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psva-my.sharepoint.com/personal/brandon_christian_apsva_us/Documents/Desktop/"/>
    </mc:Choice>
  </mc:AlternateContent>
  <xr:revisionPtr revIDLastSave="0" documentId="8_{11836748-4326-4020-BBB1-A07BCE35C3E9}" xr6:coauthVersionLast="47" xr6:coauthVersionMax="47" xr10:uidLastSave="{00000000-0000-0000-0000-000000000000}"/>
  <bookViews>
    <workbookView xWindow="-120" yWindow="-120" windowWidth="29040" windowHeight="15840" xr2:uid="{00000000-000D-0000-FFFF-FFFF00000000}"/>
  </bookViews>
  <sheets>
    <sheet name="60FY23 Pricing Shee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 l="1"/>
  <c r="F84" i="1"/>
  <c r="F27" i="1"/>
  <c r="F26" i="1"/>
  <c r="F29" i="1"/>
  <c r="F55" i="1"/>
  <c r="F6" i="1"/>
  <c r="F7" i="1"/>
  <c r="F8" i="1"/>
  <c r="F9" i="1"/>
  <c r="F10" i="1"/>
  <c r="F11" i="1"/>
  <c r="F12" i="1"/>
  <c r="F13" i="1"/>
  <c r="F14" i="1"/>
  <c r="F15" i="1"/>
  <c r="F16" i="1"/>
  <c r="F17" i="1"/>
  <c r="F18" i="1"/>
  <c r="F19" i="1"/>
  <c r="F20" i="1"/>
  <c r="F21" i="1"/>
  <c r="F22" i="1"/>
  <c r="F23" i="1"/>
  <c r="F24" i="1"/>
  <c r="F25" i="1"/>
  <c r="F28" i="1"/>
  <c r="F30" i="1"/>
  <c r="F31" i="1"/>
  <c r="F32" i="1"/>
  <c r="F33" i="1"/>
  <c r="F34" i="1"/>
  <c r="F35" i="1"/>
  <c r="F36" i="1"/>
  <c r="F37" i="1"/>
  <c r="F38" i="1"/>
  <c r="F39" i="1"/>
  <c r="F40" i="1"/>
  <c r="F41" i="1"/>
  <c r="F42" i="1"/>
  <c r="F43" i="1"/>
  <c r="F44" i="1"/>
  <c r="F45" i="1"/>
  <c r="F46" i="1"/>
  <c r="F47" i="1"/>
  <c r="F48" i="1"/>
  <c r="F49" i="1"/>
  <c r="F50" i="1"/>
  <c r="F51" i="1"/>
  <c r="F52" i="1"/>
  <c r="F53" i="1"/>
  <c r="F54"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5" i="1" l="1"/>
</calcChain>
</file>

<file path=xl/sharedStrings.xml><?xml version="1.0" encoding="utf-8"?>
<sst xmlns="http://schemas.openxmlformats.org/spreadsheetml/2006/main" count="177" uniqueCount="100">
  <si>
    <t xml:space="preserve"> ITB 60FY23</t>
  </si>
  <si>
    <t>Bidder Name:</t>
  </si>
  <si>
    <t>Bid Form
Pricing Schedule</t>
  </si>
  <si>
    <t>Item #</t>
  </si>
  <si>
    <t>Description</t>
  </si>
  <si>
    <t>Unit of Measure</t>
  </si>
  <si>
    <t>Estimated Quantity</t>
  </si>
  <si>
    <t>Unit Price</t>
  </si>
  <si>
    <t>Extended Price</t>
  </si>
  <si>
    <t xml:space="preserve">Square Yard </t>
  </si>
  <si>
    <t>Each</t>
  </si>
  <si>
    <t>Square Foot</t>
  </si>
  <si>
    <t>Linear Foot</t>
  </si>
  <si>
    <t>Hour</t>
  </si>
  <si>
    <t>Percent</t>
  </si>
  <si>
    <t>Bid Evaluation Total (Item 1 through 80) :</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</si>
  <si>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</si>
  <si>
    <t>Broadloom Group 1</t>
  </si>
  <si>
    <t>Broadloom Group 2</t>
  </si>
  <si>
    <t>Broadloom Group 3</t>
  </si>
  <si>
    <t>Broadloom Group 4</t>
  </si>
  <si>
    <t>Tred-Mor Backing (#2580-2, 1/4") Broadloom Optional Pad</t>
  </si>
  <si>
    <t>Tile Group 1</t>
  </si>
  <si>
    <t>Tile Group 2</t>
  </si>
  <si>
    <t>Tile Group 3</t>
  </si>
  <si>
    <t>Tile Group 4</t>
  </si>
  <si>
    <t>Tile Group 5</t>
  </si>
  <si>
    <t>Tile Group 6: Includes some walk Off Carpet (*WO)</t>
  </si>
  <si>
    <t>Tile Group 7: Includes some walk Off Carpet (*WO)</t>
  </si>
  <si>
    <t>VCT Armstrong: Standard Excelon</t>
  </si>
  <si>
    <t>Bio-Based Tile, Armstrong Migrations &amp; Striations BBT w/Diamonds 10</t>
  </si>
  <si>
    <t>LVT Tile Group 1</t>
  </si>
  <si>
    <t>LVT Tile Group 2</t>
  </si>
  <si>
    <t>LVT Tile Group 3</t>
  </si>
  <si>
    <t>LVT Tile Group 4</t>
  </si>
  <si>
    <t>Sheet Vinyl Group 1</t>
  </si>
  <si>
    <t>Sheet Vinyl Group 2</t>
  </si>
  <si>
    <t>Sheet Vinyl Group 3</t>
  </si>
  <si>
    <t>Sports Flooring Shaw Rexcourt 6.5 mm</t>
  </si>
  <si>
    <t>Sports Flooring Gerflor (Teraflex)</t>
  </si>
  <si>
    <t>Rubber Flooring Nora, Tile/rolls Noraplan Eco 2mm Art. 1490 or Art. 2490</t>
  </si>
  <si>
    <t>Rubber Flooring Nora, Tile/rolls Nora NP Signa 2mm Art. 1462 or Art. 2462</t>
  </si>
  <si>
    <t>Rubber Flooring Nora, Tile/rolls Nora NP Signa 3mm Art. 1463 or Art. 2463</t>
  </si>
  <si>
    <t>Rubber Flooring Nora, Tile/rolls Noraplan Sentica 2mm Art. 1700 or Art. 2700</t>
  </si>
  <si>
    <t>Rubber Flooring Nora, Tile/rolls Noraplan Sentica 3mm Art. 1701 or Art. 2701</t>
  </si>
  <si>
    <t>Rubber Flooring Nora, Tile/rolls Norament 825 3.2 mm or Hammered 2.7 mm Art. 1902 or Art. 1910</t>
  </si>
  <si>
    <t>Rubber Flooring Nora, Tile/rolls Norament 926 Arago 3.5 mm Art. 3118</t>
  </si>
  <si>
    <t>Rubber Flooring Nora, Tile/rolls Norament 926 Grago 3.5 mm Art. 1880</t>
  </si>
  <si>
    <t>Rubber Flooring Nora, Tile/rolls Norament 926 Satura 3.5 mm Art. 1880</t>
  </si>
  <si>
    <t>Rubber Flooring Mannington Colorscape Tiles 18" x 18"</t>
  </si>
  <si>
    <t>Rubber Flooring Mannington Colorspec Tiles 18" x 18"</t>
  </si>
  <si>
    <t>Rubber Flooring Mannington Teles Tiles 5.8" x 35"</t>
  </si>
  <si>
    <t>Rubber Flooring Mohawk True Medi-Flex Tile True Hammered Tile True Slate Tile 3 mm.</t>
  </si>
  <si>
    <t>Rubber Flooring Mohawk True Medi-Flex Tile, 2 mm.</t>
  </si>
  <si>
    <t>Rubber Flooring Mohawk True Medi-Flex Sheet, 2 mm.</t>
  </si>
  <si>
    <t>Rubber Flooring Mohawk True Medi-Flex Sheet, 3 mm Rubber.</t>
  </si>
  <si>
    <t>Rubber Tread/Risers Nora Norament 926 Round Profile - 4', 5' or 6' wide tread/riser Art. 465,466,467</t>
  </si>
  <si>
    <t>Rubber Tread/Risers Nora Norament 926 Hammered Profile - 4', 5' or 6' wide tread/riser Art. 468,469,479</t>
  </si>
  <si>
    <t>Rubber Tread/Risers Nora Norament 926 Grano Hammered Profile - 4', 5' or 6' wide tread/riser Art. 468,469,479</t>
  </si>
  <si>
    <t>Rubber Tread/Risers Nora Norament Satura Hammered Profile - 4', 5' or 6' wide tread/riser Art. 468,469,479</t>
  </si>
  <si>
    <t>Rubber Tread/Risers Nora Visually Impaired Strips, Textured.</t>
  </si>
  <si>
    <t>Rubber Tread/Risers Nora Visually Impaired Strips, Smooth.</t>
  </si>
  <si>
    <t>Rubber Mannington Colorscape Tread Only</t>
  </si>
  <si>
    <t>Rubber Mannington Colorscape Riser Only</t>
  </si>
  <si>
    <t>Rubber Mannington Colorspec Tread Only</t>
  </si>
  <si>
    <t>Rubber Mannington Colorspec Riser Only</t>
  </si>
  <si>
    <t>Installation Services Carpet Tile</t>
  </si>
  <si>
    <t>Installation Services Carpet, Broadloom, Direct Glue Down</t>
  </si>
  <si>
    <t xml:space="preserve">Installation Services Carpet, Broadloom, Double Direct Glue Down </t>
  </si>
  <si>
    <t>Installation Services Carpet, Strech &amp; Tack Strip</t>
  </si>
  <si>
    <t>Resilient Installation, Remove &amp; Recycle/Reclaim Vinyl (tile or sheet)</t>
  </si>
  <si>
    <t>Skim coat substrate with cementitious underlayment</t>
  </si>
  <si>
    <t>Resilient Tile, Installation Services, VCT</t>
  </si>
  <si>
    <t>Resilient Tile, Installation Services, LVT (Luxury Vinyl Tile)</t>
  </si>
  <si>
    <t>Resilient Tile, Installation Services, LVP (Luxury Vinyl Plank)</t>
  </si>
  <si>
    <t>Resilient Tile, Installation Services, Sheet Vinyl</t>
  </si>
  <si>
    <t>Installation Services, Vinyl Sports Flooring</t>
  </si>
  <si>
    <t>Installation Services, Rubber Flooring</t>
  </si>
  <si>
    <t>Installation Services, Seam Welding</t>
  </si>
  <si>
    <t>Installation Services, Stair Tread/Risers</t>
  </si>
  <si>
    <t>Carpet Removal &amp; Recycling/Reclamation - Carpet Tile</t>
  </si>
  <si>
    <t>Carpet Removal &amp; Recycling/Reclamation - Direct Glue Down</t>
  </si>
  <si>
    <t>Carpet Removal &amp; Recycling/Reclamation - Stretch &amp; Tack Strip</t>
  </si>
  <si>
    <t>Carpet Removal &amp; Recycling/Reclamation - Double Glue w/Tread-Mor</t>
  </si>
  <si>
    <t>Cove Base Furnish and Install</t>
  </si>
  <si>
    <t>Cove Base Remove &amp; Recycle</t>
  </si>
  <si>
    <t>Reducer/Trasition, Furnish &amp; Install</t>
  </si>
  <si>
    <t>Reducer/Trasition, Remove &amp; Recycle</t>
  </si>
  <si>
    <t>Moving/Lifting Furniture, Move Freestanding</t>
  </si>
  <si>
    <t>Moving/Lifting Furniture, Lift Systems</t>
  </si>
  <si>
    <t>Carpet Repairs, Carpet Mechanic, Normal Working Hours</t>
  </si>
  <si>
    <t>Carpet Repairs, Carpet Mechanic, OFF Hours</t>
  </si>
  <si>
    <t>Carpet Repairs, Carpet Helper, Normal Working Hours</t>
  </si>
  <si>
    <t>Carpet Repairs, Carpet Helper, OFF Hours</t>
  </si>
  <si>
    <t xml:space="preserve">Minimum service fee $, for services or repairs on any single order </t>
  </si>
  <si>
    <t>Percentage % Discount for CARPET products not listed % Off Catalog MSRP Price.</t>
  </si>
  <si>
    <t xml:space="preserve">Percentage % Discount for MATERIAL not listed % Off Catalog MSRP Price. </t>
  </si>
  <si>
    <t>Johnsonite Vinyl Base 4”</t>
  </si>
  <si>
    <t>Johnsonite Vinyl Base 6”</t>
  </si>
  <si>
    <t>Percentage % Discount for RESILIENT products not listed % Off Catalog MSRP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</si>
</sst>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9" x14ac:knownFonts="1">
    <font>
      <sz val="11"/>
      <color theme="1"/>
      <name val="Calibri"/>
      <family val="2"/>
      <scheme val="minor"/>
    </font>
    <font>
      <sz val="11"/>
      <name val="Times New Roman"/>
      <family val="1"/>
    </font>
    <font>
      <b/>
      <sz val="11"/>
      <name val="Times New Roman"/>
      <family val="1"/>
    </font>
    <font>
      <sz val="11"/>
      <color theme="1"/>
      <name val="Calibri"/>
      <family val="2"/>
      <scheme val="minor"/>
    </font>
    <font>
      <b/>
      <sz val="12"/>
      <name val="Times New Roman"/>
      <family val="1"/>
    </font>
    <font>
      <sz val="12"/>
      <name val="Times New Roman"/>
      <family val="1"/>
    </font>
    <font>
      <sz val="11"/>
      <color theme="1"/>
      <name val="Times New Roman"/>
      <family val="1"/>
    </font>
    <font>
      <sz val="11"/>
      <color rgb="FFFF0000"/>
      <name val="Times New Roman"/>
      <family val="1"/>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8">
    <xf numFmtId="0" fontId="0" fillId="0" borderId="0" xfId="0"/>
    <xf numFmtId="0" fontId="1" fillId="0" borderId="0" xfId="0" applyFont="1"/>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44" fontId="5" fillId="0" borderId="2" xfId="1" applyFont="1" applyBorder="1" applyAlignment="1" applyProtection="1">
      <alignment horizontal="center" vertical="center" wrapText="1"/>
      <protection locked="0"/>
    </xf>
    <xf numFmtId="44" fontId="5" fillId="0" borderId="2" xfId="0" applyNumberFormat="1" applyFont="1" applyBorder="1"/>
    <xf numFmtId="0" fontId="1" fillId="0" borderId="3" xfId="0" applyFont="1" applyBorder="1"/>
    <xf numFmtId="44" fontId="5" fillId="0" borderId="3" xfId="0" applyNumberFormat="1" applyFont="1" applyBorder="1"/>
    <xf numFmtId="0" fontId="6"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44" fontId="5" fillId="0" borderId="2" xfId="1" applyFont="1" applyFill="1" applyBorder="1" applyAlignment="1" applyProtection="1">
      <alignment horizontal="center" vertical="center" wrapText="1"/>
      <protection locked="0"/>
    </xf>
    <xf numFmtId="164" fontId="5" fillId="0" borderId="2" xfId="1" applyNumberFormat="1" applyFont="1" applyBorder="1" applyAlignment="1" applyProtection="1">
      <alignment horizontal="center" vertical="center" wrapText="1"/>
      <protection locked="0"/>
    </xf>
    <xf numFmtId="44" fontId="5" fillId="0" borderId="5" xfId="0" applyNumberFormat="1" applyFont="1" applyBorder="1"/>
    <xf numFmtId="0" fontId="2" fillId="0" borderId="1" xfId="0" applyFont="1" applyBorder="1" applyProtection="1">
      <protection locked="0"/>
    </xf>
    <xf numFmtId="10" fontId="5" fillId="0" borderId="6" xfId="1" applyNumberFormat="1" applyFont="1" applyBorder="1" applyAlignment="1" applyProtection="1">
      <alignment horizontal="center" vertical="center" wrapText="1"/>
      <protection locked="0"/>
    </xf>
    <xf numFmtId="10" fontId="5" fillId="0" borderId="7" xfId="1" applyNumberFormat="1" applyFont="1" applyBorder="1" applyAlignment="1" applyProtection="1">
      <alignment horizontal="center" vertical="center" wrapText="1"/>
      <protection locked="0"/>
    </xf>
    <xf numFmtId="10" fontId="5" fillId="0" borderId="8" xfId="1" applyNumberFormat="1" applyFont="1" applyBorder="1" applyAlignment="1" applyProtection="1">
      <alignment horizontal="center" vertical="center" wrapText="1"/>
      <protection locked="0"/>
    </xf>
    <xf numFmtId="10" fontId="5" fillId="0" borderId="9" xfId="1" applyNumberFormat="1" applyFont="1" applyBorder="1" applyAlignment="1" applyProtection="1">
      <alignment horizontal="center" vertical="center" wrapText="1"/>
      <protection locked="0"/>
    </xf>
    <xf numFmtId="10" fontId="5" fillId="0" borderId="4" xfId="1" applyNumberFormat="1" applyFont="1" applyBorder="1" applyAlignment="1" applyProtection="1">
      <alignment horizontal="center" vertical="center" wrapText="1"/>
      <protection locked="0"/>
    </xf>
    <xf numFmtId="10" fontId="5" fillId="0" borderId="10" xfId="1"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4" fillId="0" borderId="3" xfId="0" applyFont="1" applyBorder="1" applyAlignment="1">
      <alignment horizontal="left"/>
    </xf>
    <xf numFmtId="0" fontId="2" fillId="0" borderId="0" xfId="0" applyFont="1" applyAlignment="1">
      <alignment horizontal="center" wrapText="1"/>
    </xf>
    <xf numFmtId="0" fontId="1"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abSelected="1" zoomScaleNormal="100" zoomScaleSheetLayoutView="100" workbookViewId="0">
      <selection activeCell="E5" sqref="E5"/>
    </sheetView>
  </sheetViews>
  <sheetFormatPr defaultColWidth="9.140625" defaultRowHeight="15" x14ac:dyDescent="0.25"/>
  <cols>
    <col min="1" max="1" width="7.140625" style="1" customWidth="1"/>
    <col min="2" max="2" width="70.28515625" style="1" customWidth="1"/>
    <col min="3" max="3" width="13.5703125" style="1" customWidth="1"/>
    <col min="4" max="4" width="11.140625" style="1" customWidth="1"/>
    <col min="5" max="5" width="9.5703125" style="1" bestFit="1" customWidth="1"/>
    <col min="6" max="6" width="13.5703125" style="1" customWidth="1"/>
    <col min="7" max="16384" width="9.140625" style="1"/>
  </cols>
  <sheetData>
    <row r="1" spans="1:6" ht="15.75" thickBot="1" x14ac:dyDescent="0.3">
      <c r="A1" s="22" t="s">
        <v>0</v>
      </c>
      <c r="B1" s="22"/>
      <c r="C1" s="15" t="s">
        <v>1</v>
      </c>
      <c r="D1" s="22"/>
      <c r="E1" s="22"/>
      <c r="F1" s="22"/>
    </row>
    <row r="2" spans="1:6" ht="15.75" thickTop="1" x14ac:dyDescent="0.25">
      <c r="A2" s="24" t="s">
        <v>2</v>
      </c>
      <c r="B2" s="25"/>
      <c r="C2" s="25"/>
      <c r="D2" s="25"/>
      <c r="E2" s="25"/>
      <c r="F2" s="25"/>
    </row>
    <row r="3" spans="1:6" ht="154.5" customHeight="1" x14ac:dyDescent="0.25">
      <c r="A3" s="26" t="s">
        <v>16</v>
      </c>
      <c r="B3" s="27"/>
      <c r="C3" s="27"/>
      <c r="D3" s="27"/>
      <c r="E3" s="27"/>
      <c r="F3" s="27"/>
    </row>
    <row r="4" spans="1:6" ht="31.5" x14ac:dyDescent="0.25">
      <c r="A4" s="2" t="s">
        <v>3</v>
      </c>
      <c r="B4" s="3" t="s">
        <v>4</v>
      </c>
      <c r="C4" s="2" t="s">
        <v>5</v>
      </c>
      <c r="D4" s="2" t="s">
        <v>6</v>
      </c>
      <c r="E4" s="2" t="s">
        <v>7</v>
      </c>
      <c r="F4" s="2" t="s">
        <v>8</v>
      </c>
    </row>
    <row r="5" spans="1:6" ht="15.75" x14ac:dyDescent="0.25">
      <c r="A5" s="4">
        <v>1</v>
      </c>
      <c r="B5" s="5" t="s">
        <v>17</v>
      </c>
      <c r="C5" s="4" t="s">
        <v>9</v>
      </c>
      <c r="D5" s="10">
        <v>25</v>
      </c>
      <c r="E5" s="6">
        <v>0</v>
      </c>
      <c r="F5" s="7">
        <f>E5*D5</f>
        <v>0</v>
      </c>
    </row>
    <row r="6" spans="1:6" ht="15.75" x14ac:dyDescent="0.25">
      <c r="A6" s="4">
        <v>2</v>
      </c>
      <c r="B6" s="5" t="s">
        <v>18</v>
      </c>
      <c r="C6" s="4" t="s">
        <v>9</v>
      </c>
      <c r="D6" s="10">
        <v>25</v>
      </c>
      <c r="E6" s="6">
        <v>0</v>
      </c>
      <c r="F6" s="7">
        <f t="shared" ref="F6:F72" si="0">E6*D6</f>
        <v>0</v>
      </c>
    </row>
    <row r="7" spans="1:6" ht="15.75" x14ac:dyDescent="0.25">
      <c r="A7" s="4">
        <v>3</v>
      </c>
      <c r="B7" s="5" t="s">
        <v>19</v>
      </c>
      <c r="C7" s="4" t="s">
        <v>9</v>
      </c>
      <c r="D7" s="10">
        <v>25</v>
      </c>
      <c r="E7" s="6">
        <v>0</v>
      </c>
      <c r="F7" s="7">
        <f t="shared" si="0"/>
        <v>0</v>
      </c>
    </row>
    <row r="8" spans="1:6" ht="15.75" x14ac:dyDescent="0.25">
      <c r="A8" s="4">
        <v>4</v>
      </c>
      <c r="B8" s="5" t="s">
        <v>20</v>
      </c>
      <c r="C8" s="4" t="s">
        <v>9</v>
      </c>
      <c r="D8" s="10">
        <v>25</v>
      </c>
      <c r="E8" s="6">
        <v>0</v>
      </c>
      <c r="F8" s="7">
        <f t="shared" si="0"/>
        <v>0</v>
      </c>
    </row>
    <row r="9" spans="1:6" ht="15.75" x14ac:dyDescent="0.25">
      <c r="A9" s="4">
        <v>5</v>
      </c>
      <c r="B9" s="5" t="s">
        <v>21</v>
      </c>
      <c r="C9" s="4" t="s">
        <v>9</v>
      </c>
      <c r="D9" s="10">
        <v>10</v>
      </c>
      <c r="E9" s="6">
        <v>0</v>
      </c>
      <c r="F9" s="7">
        <f t="shared" si="0"/>
        <v>0</v>
      </c>
    </row>
    <row r="10" spans="1:6" ht="15.75" x14ac:dyDescent="0.25">
      <c r="A10" s="4">
        <v>6</v>
      </c>
      <c r="B10" s="5" t="s">
        <v>22</v>
      </c>
      <c r="C10" s="4" t="s">
        <v>9</v>
      </c>
      <c r="D10" s="10">
        <v>200</v>
      </c>
      <c r="E10" s="6">
        <v>0</v>
      </c>
      <c r="F10" s="7">
        <f t="shared" si="0"/>
        <v>0</v>
      </c>
    </row>
    <row r="11" spans="1:6" ht="15.75" x14ac:dyDescent="0.25">
      <c r="A11" s="4">
        <v>7</v>
      </c>
      <c r="B11" s="5" t="s">
        <v>23</v>
      </c>
      <c r="C11" s="4" t="s">
        <v>9</v>
      </c>
      <c r="D11" s="10">
        <v>200</v>
      </c>
      <c r="E11" s="6">
        <v>0</v>
      </c>
      <c r="F11" s="7">
        <f t="shared" si="0"/>
        <v>0</v>
      </c>
    </row>
    <row r="12" spans="1:6" ht="15.75" x14ac:dyDescent="0.25">
      <c r="A12" s="4">
        <v>8</v>
      </c>
      <c r="B12" s="5" t="s">
        <v>24</v>
      </c>
      <c r="C12" s="4" t="s">
        <v>9</v>
      </c>
      <c r="D12" s="10">
        <v>200</v>
      </c>
      <c r="E12" s="6">
        <v>0</v>
      </c>
      <c r="F12" s="7">
        <f t="shared" si="0"/>
        <v>0</v>
      </c>
    </row>
    <row r="13" spans="1:6" ht="15.75" x14ac:dyDescent="0.25">
      <c r="A13" s="4">
        <v>9</v>
      </c>
      <c r="B13" s="5" t="s">
        <v>25</v>
      </c>
      <c r="C13" s="4" t="s">
        <v>9</v>
      </c>
      <c r="D13" s="10">
        <v>100</v>
      </c>
      <c r="E13" s="6">
        <v>0</v>
      </c>
      <c r="F13" s="7">
        <f t="shared" si="0"/>
        <v>0</v>
      </c>
    </row>
    <row r="14" spans="1:6" ht="15.75" x14ac:dyDescent="0.25">
      <c r="A14" s="4">
        <v>10</v>
      </c>
      <c r="B14" s="5" t="s">
        <v>26</v>
      </c>
      <c r="C14" s="4" t="s">
        <v>9</v>
      </c>
      <c r="D14" s="10">
        <v>100</v>
      </c>
      <c r="E14" s="6">
        <v>0</v>
      </c>
      <c r="F14" s="7">
        <f t="shared" si="0"/>
        <v>0</v>
      </c>
    </row>
    <row r="15" spans="1:6" ht="15.75" x14ac:dyDescent="0.25">
      <c r="A15" s="4">
        <v>11</v>
      </c>
      <c r="B15" s="5" t="s">
        <v>27</v>
      </c>
      <c r="C15" s="4" t="s">
        <v>9</v>
      </c>
      <c r="D15" s="10">
        <v>100</v>
      </c>
      <c r="E15" s="6">
        <v>0</v>
      </c>
      <c r="F15" s="7">
        <f t="shared" si="0"/>
        <v>0</v>
      </c>
    </row>
    <row r="16" spans="1:6" ht="15.75" x14ac:dyDescent="0.25">
      <c r="A16" s="4">
        <v>12</v>
      </c>
      <c r="B16" s="5" t="s">
        <v>28</v>
      </c>
      <c r="C16" s="4" t="s">
        <v>9</v>
      </c>
      <c r="D16" s="10">
        <v>50</v>
      </c>
      <c r="E16" s="6">
        <v>0</v>
      </c>
      <c r="F16" s="7">
        <f t="shared" si="0"/>
        <v>0</v>
      </c>
    </row>
    <row r="17" spans="1:6" ht="15.75" x14ac:dyDescent="0.25">
      <c r="A17" s="4">
        <v>13</v>
      </c>
      <c r="B17" s="5" t="s">
        <v>29</v>
      </c>
      <c r="C17" s="4" t="s">
        <v>11</v>
      </c>
      <c r="D17" s="10">
        <v>900</v>
      </c>
      <c r="E17" s="6">
        <v>0</v>
      </c>
      <c r="F17" s="7">
        <f t="shared" si="0"/>
        <v>0</v>
      </c>
    </row>
    <row r="18" spans="1:6" ht="15.75" x14ac:dyDescent="0.25">
      <c r="A18" s="4">
        <v>14</v>
      </c>
      <c r="B18" s="5" t="s">
        <v>30</v>
      </c>
      <c r="C18" s="4" t="s">
        <v>11</v>
      </c>
      <c r="D18" s="10">
        <v>900</v>
      </c>
      <c r="E18" s="6">
        <v>0</v>
      </c>
      <c r="F18" s="7">
        <f t="shared" si="0"/>
        <v>0</v>
      </c>
    </row>
    <row r="19" spans="1:6" ht="15.75" x14ac:dyDescent="0.25">
      <c r="A19" s="4">
        <v>15</v>
      </c>
      <c r="B19" s="5" t="s">
        <v>31</v>
      </c>
      <c r="C19" s="4" t="s">
        <v>11</v>
      </c>
      <c r="D19" s="10">
        <v>200</v>
      </c>
      <c r="E19" s="6">
        <v>0</v>
      </c>
      <c r="F19" s="7">
        <f t="shared" si="0"/>
        <v>0</v>
      </c>
    </row>
    <row r="20" spans="1:6" ht="15.75" x14ac:dyDescent="0.25">
      <c r="A20" s="4">
        <v>16</v>
      </c>
      <c r="B20" s="5" t="s">
        <v>32</v>
      </c>
      <c r="C20" s="4" t="s">
        <v>11</v>
      </c>
      <c r="D20" s="10">
        <v>200</v>
      </c>
      <c r="E20" s="6">
        <v>0</v>
      </c>
      <c r="F20" s="7">
        <f t="shared" si="0"/>
        <v>0</v>
      </c>
    </row>
    <row r="21" spans="1:6" ht="15.75" x14ac:dyDescent="0.25">
      <c r="A21" s="4">
        <v>17</v>
      </c>
      <c r="B21" s="5" t="s">
        <v>33</v>
      </c>
      <c r="C21" s="4" t="s">
        <v>11</v>
      </c>
      <c r="D21" s="10">
        <v>200</v>
      </c>
      <c r="E21" s="6">
        <v>0</v>
      </c>
      <c r="F21" s="7">
        <f t="shared" si="0"/>
        <v>0</v>
      </c>
    </row>
    <row r="22" spans="1:6" ht="15.75" x14ac:dyDescent="0.25">
      <c r="A22" s="4">
        <v>18</v>
      </c>
      <c r="B22" s="5" t="s">
        <v>34</v>
      </c>
      <c r="C22" s="4" t="s">
        <v>11</v>
      </c>
      <c r="D22" s="10">
        <v>100</v>
      </c>
      <c r="E22" s="6">
        <v>0</v>
      </c>
      <c r="F22" s="7">
        <f t="shared" si="0"/>
        <v>0</v>
      </c>
    </row>
    <row r="23" spans="1:6" ht="15.75" x14ac:dyDescent="0.25">
      <c r="A23" s="4">
        <v>19</v>
      </c>
      <c r="B23" s="5" t="s">
        <v>35</v>
      </c>
      <c r="C23" s="4" t="s">
        <v>11</v>
      </c>
      <c r="D23" s="10">
        <v>100</v>
      </c>
      <c r="E23" s="6">
        <v>0</v>
      </c>
      <c r="F23" s="7">
        <f t="shared" si="0"/>
        <v>0</v>
      </c>
    </row>
    <row r="24" spans="1:6" ht="15.75" x14ac:dyDescent="0.25">
      <c r="A24" s="4">
        <v>20</v>
      </c>
      <c r="B24" s="5" t="s">
        <v>36</v>
      </c>
      <c r="C24" s="4" t="s">
        <v>11</v>
      </c>
      <c r="D24" s="10">
        <v>100</v>
      </c>
      <c r="E24" s="6">
        <v>0</v>
      </c>
      <c r="F24" s="7">
        <f t="shared" si="0"/>
        <v>0</v>
      </c>
    </row>
    <row r="25" spans="1:6" ht="15.75" x14ac:dyDescent="0.25">
      <c r="A25" s="4">
        <v>21</v>
      </c>
      <c r="B25" s="5" t="s">
        <v>37</v>
      </c>
      <c r="C25" s="4" t="s">
        <v>11</v>
      </c>
      <c r="D25" s="10">
        <v>100</v>
      </c>
      <c r="E25" s="6">
        <v>0</v>
      </c>
      <c r="F25" s="7">
        <f t="shared" si="0"/>
        <v>0</v>
      </c>
    </row>
    <row r="26" spans="1:6" ht="15.75" x14ac:dyDescent="0.25">
      <c r="A26" s="4">
        <v>22</v>
      </c>
      <c r="B26" s="5" t="s">
        <v>97</v>
      </c>
      <c r="C26" s="4" t="s">
        <v>12</v>
      </c>
      <c r="D26" s="10">
        <v>100</v>
      </c>
      <c r="E26" s="12">
        <v>0</v>
      </c>
      <c r="F26" s="7">
        <f>E26*D26</f>
        <v>0</v>
      </c>
    </row>
    <row r="27" spans="1:6" ht="15.75" x14ac:dyDescent="0.25">
      <c r="A27" s="4">
        <v>23</v>
      </c>
      <c r="B27" s="5" t="s">
        <v>98</v>
      </c>
      <c r="C27" s="4" t="s">
        <v>12</v>
      </c>
      <c r="D27" s="10">
        <v>100</v>
      </c>
      <c r="E27" s="12">
        <v>0</v>
      </c>
      <c r="F27" s="7">
        <f>E27*D27</f>
        <v>0</v>
      </c>
    </row>
    <row r="28" spans="1:6" ht="15.75" x14ac:dyDescent="0.25">
      <c r="A28" s="4">
        <v>24</v>
      </c>
      <c r="B28" s="5" t="s">
        <v>38</v>
      </c>
      <c r="C28" s="4" t="s">
        <v>11</v>
      </c>
      <c r="D28" s="10">
        <v>100</v>
      </c>
      <c r="E28" s="6">
        <v>0</v>
      </c>
      <c r="F28" s="7">
        <f t="shared" si="0"/>
        <v>0</v>
      </c>
    </row>
    <row r="29" spans="1:6" ht="15.75" x14ac:dyDescent="0.25">
      <c r="A29" s="4">
        <v>25</v>
      </c>
      <c r="B29" s="5" t="s">
        <v>39</v>
      </c>
      <c r="C29" s="4" t="s">
        <v>12</v>
      </c>
      <c r="D29" s="10">
        <v>100</v>
      </c>
      <c r="E29" s="12">
        <v>0</v>
      </c>
      <c r="F29" s="7">
        <f>E29*D29</f>
        <v>0</v>
      </c>
    </row>
    <row r="30" spans="1:6" ht="15.75" x14ac:dyDescent="0.25">
      <c r="A30" s="4">
        <v>26</v>
      </c>
      <c r="B30" s="5" t="s">
        <v>40</v>
      </c>
      <c r="C30" s="4" t="s">
        <v>11</v>
      </c>
      <c r="D30" s="10">
        <v>100</v>
      </c>
      <c r="E30" s="6">
        <v>0</v>
      </c>
      <c r="F30" s="7">
        <f t="shared" si="0"/>
        <v>0</v>
      </c>
    </row>
    <row r="31" spans="1:6" ht="15.75" x14ac:dyDescent="0.25">
      <c r="A31" s="4">
        <v>27</v>
      </c>
      <c r="B31" s="5" t="s">
        <v>41</v>
      </c>
      <c r="C31" s="4" t="s">
        <v>11</v>
      </c>
      <c r="D31" s="10">
        <v>100</v>
      </c>
      <c r="E31" s="6">
        <v>0</v>
      </c>
      <c r="F31" s="7">
        <f t="shared" si="0"/>
        <v>0</v>
      </c>
    </row>
    <row r="32" spans="1:6" ht="15.75" x14ac:dyDescent="0.25">
      <c r="A32" s="4">
        <v>28</v>
      </c>
      <c r="B32" s="5" t="s">
        <v>42</v>
      </c>
      <c r="C32" s="4" t="s">
        <v>11</v>
      </c>
      <c r="D32" s="10">
        <v>100</v>
      </c>
      <c r="E32" s="6">
        <v>0</v>
      </c>
      <c r="F32" s="7">
        <f t="shared" si="0"/>
        <v>0</v>
      </c>
    </row>
    <row r="33" spans="1:6" ht="18.75" customHeight="1" x14ac:dyDescent="0.25">
      <c r="A33" s="4">
        <v>29</v>
      </c>
      <c r="B33" s="5" t="s">
        <v>43</v>
      </c>
      <c r="C33" s="4" t="s">
        <v>11</v>
      </c>
      <c r="D33" s="10">
        <v>100</v>
      </c>
      <c r="E33" s="6">
        <v>0</v>
      </c>
      <c r="F33" s="7">
        <f t="shared" si="0"/>
        <v>0</v>
      </c>
    </row>
    <row r="34" spans="1:6" ht="17.25" customHeight="1" x14ac:dyDescent="0.25">
      <c r="A34" s="4">
        <v>30</v>
      </c>
      <c r="B34" s="5" t="s">
        <v>44</v>
      </c>
      <c r="C34" s="4" t="s">
        <v>11</v>
      </c>
      <c r="D34" s="10">
        <v>100</v>
      </c>
      <c r="E34" s="6">
        <v>0</v>
      </c>
      <c r="F34" s="7">
        <f t="shared" si="0"/>
        <v>0</v>
      </c>
    </row>
    <row r="35" spans="1:6" ht="31.5" x14ac:dyDescent="0.25">
      <c r="A35" s="4">
        <v>31</v>
      </c>
      <c r="B35" s="5" t="s">
        <v>45</v>
      </c>
      <c r="C35" s="4" t="s">
        <v>11</v>
      </c>
      <c r="D35" s="10">
        <v>100</v>
      </c>
      <c r="E35" s="6">
        <v>0</v>
      </c>
      <c r="F35" s="7">
        <f t="shared" si="0"/>
        <v>0</v>
      </c>
    </row>
    <row r="36" spans="1:6" ht="15.75" x14ac:dyDescent="0.25">
      <c r="A36" s="4">
        <v>32</v>
      </c>
      <c r="B36" s="5" t="s">
        <v>46</v>
      </c>
      <c r="C36" s="4" t="s">
        <v>11</v>
      </c>
      <c r="D36" s="10">
        <v>100</v>
      </c>
      <c r="E36" s="6">
        <v>0</v>
      </c>
      <c r="F36" s="7">
        <f t="shared" si="0"/>
        <v>0</v>
      </c>
    </row>
    <row r="37" spans="1:6" ht="15.75" x14ac:dyDescent="0.25">
      <c r="A37" s="4">
        <v>33</v>
      </c>
      <c r="B37" s="5" t="s">
        <v>47</v>
      </c>
      <c r="C37" s="4" t="s">
        <v>11</v>
      </c>
      <c r="D37" s="10">
        <v>100</v>
      </c>
      <c r="E37" s="6">
        <v>0</v>
      </c>
      <c r="F37" s="7">
        <f t="shared" si="0"/>
        <v>0</v>
      </c>
    </row>
    <row r="38" spans="1:6" ht="15.75" x14ac:dyDescent="0.25">
      <c r="A38" s="4">
        <v>34</v>
      </c>
      <c r="B38" s="5" t="s">
        <v>48</v>
      </c>
      <c r="C38" s="4" t="s">
        <v>11</v>
      </c>
      <c r="D38" s="10">
        <v>100</v>
      </c>
      <c r="E38" s="6">
        <v>0</v>
      </c>
      <c r="F38" s="7">
        <f t="shared" si="0"/>
        <v>0</v>
      </c>
    </row>
    <row r="39" spans="1:6" ht="15.75" x14ac:dyDescent="0.25">
      <c r="A39" s="4">
        <v>35</v>
      </c>
      <c r="B39" s="5" t="s">
        <v>49</v>
      </c>
      <c r="C39" s="4" t="s">
        <v>11</v>
      </c>
      <c r="D39" s="10">
        <v>100</v>
      </c>
      <c r="E39" s="6">
        <v>0</v>
      </c>
      <c r="F39" s="7">
        <f t="shared" si="0"/>
        <v>0</v>
      </c>
    </row>
    <row r="40" spans="1:6" ht="15.75" x14ac:dyDescent="0.25">
      <c r="A40" s="4">
        <v>36</v>
      </c>
      <c r="B40" s="5" t="s">
        <v>50</v>
      </c>
      <c r="C40" s="4" t="s">
        <v>11</v>
      </c>
      <c r="D40" s="10">
        <v>100</v>
      </c>
      <c r="E40" s="6">
        <v>0</v>
      </c>
      <c r="F40" s="7">
        <f t="shared" si="0"/>
        <v>0</v>
      </c>
    </row>
    <row r="41" spans="1:6" ht="15.75" x14ac:dyDescent="0.25">
      <c r="A41" s="4">
        <v>37</v>
      </c>
      <c r="B41" s="5" t="s">
        <v>51</v>
      </c>
      <c r="C41" s="4" t="s">
        <v>11</v>
      </c>
      <c r="D41" s="10">
        <v>100</v>
      </c>
      <c r="E41" s="6">
        <v>0</v>
      </c>
      <c r="F41" s="7">
        <f t="shared" si="0"/>
        <v>0</v>
      </c>
    </row>
    <row r="42" spans="1:6" ht="31.5" x14ac:dyDescent="0.25">
      <c r="A42" s="4">
        <v>38</v>
      </c>
      <c r="B42" s="5" t="s">
        <v>52</v>
      </c>
      <c r="C42" s="4" t="s">
        <v>11</v>
      </c>
      <c r="D42" s="10">
        <v>100</v>
      </c>
      <c r="E42" s="6">
        <v>0</v>
      </c>
      <c r="F42" s="7">
        <f t="shared" si="0"/>
        <v>0</v>
      </c>
    </row>
    <row r="43" spans="1:6" ht="15.75" x14ac:dyDescent="0.25">
      <c r="A43" s="4">
        <v>39</v>
      </c>
      <c r="B43" s="5" t="s">
        <v>53</v>
      </c>
      <c r="C43" s="4" t="s">
        <v>11</v>
      </c>
      <c r="D43" s="10">
        <v>100</v>
      </c>
      <c r="E43" s="6">
        <v>0</v>
      </c>
      <c r="F43" s="7">
        <f t="shared" si="0"/>
        <v>0</v>
      </c>
    </row>
    <row r="44" spans="1:6" ht="15.75" x14ac:dyDescent="0.25">
      <c r="A44" s="4">
        <v>40</v>
      </c>
      <c r="B44" s="5" t="s">
        <v>54</v>
      </c>
      <c r="C44" s="4" t="s">
        <v>11</v>
      </c>
      <c r="D44" s="10">
        <v>100</v>
      </c>
      <c r="E44" s="6">
        <v>0</v>
      </c>
      <c r="F44" s="7">
        <f t="shared" si="0"/>
        <v>0</v>
      </c>
    </row>
    <row r="45" spans="1:6" ht="15.75" x14ac:dyDescent="0.25">
      <c r="A45" s="4">
        <v>41</v>
      </c>
      <c r="B45" s="5" t="s">
        <v>55</v>
      </c>
      <c r="C45" s="4" t="s">
        <v>11</v>
      </c>
      <c r="D45" s="10">
        <v>100</v>
      </c>
      <c r="E45" s="6">
        <v>0</v>
      </c>
      <c r="F45" s="7">
        <f t="shared" si="0"/>
        <v>0</v>
      </c>
    </row>
    <row r="46" spans="1:6" ht="31.5" x14ac:dyDescent="0.25">
      <c r="A46" s="4">
        <v>42</v>
      </c>
      <c r="B46" s="5" t="s">
        <v>56</v>
      </c>
      <c r="C46" s="4" t="s">
        <v>12</v>
      </c>
      <c r="D46" s="10">
        <v>100</v>
      </c>
      <c r="E46" s="6">
        <v>0</v>
      </c>
      <c r="F46" s="7">
        <f t="shared" si="0"/>
        <v>0</v>
      </c>
    </row>
    <row r="47" spans="1:6" ht="31.5" x14ac:dyDescent="0.25">
      <c r="A47" s="4">
        <v>43</v>
      </c>
      <c r="B47" s="5" t="s">
        <v>57</v>
      </c>
      <c r="C47" s="4" t="s">
        <v>12</v>
      </c>
      <c r="D47" s="10">
        <v>100</v>
      </c>
      <c r="E47" s="6">
        <v>0</v>
      </c>
      <c r="F47" s="7">
        <f t="shared" si="0"/>
        <v>0</v>
      </c>
    </row>
    <row r="48" spans="1:6" ht="31.5" x14ac:dyDescent="0.25">
      <c r="A48" s="4">
        <v>44</v>
      </c>
      <c r="B48" s="5" t="s">
        <v>58</v>
      </c>
      <c r="C48" s="4" t="s">
        <v>12</v>
      </c>
      <c r="D48" s="10">
        <v>100</v>
      </c>
      <c r="E48" s="6">
        <v>0</v>
      </c>
      <c r="F48" s="7">
        <f t="shared" si="0"/>
        <v>0</v>
      </c>
    </row>
    <row r="49" spans="1:6" ht="31.5" x14ac:dyDescent="0.25">
      <c r="A49" s="4">
        <v>45</v>
      </c>
      <c r="B49" s="5" t="s">
        <v>59</v>
      </c>
      <c r="C49" s="4" t="s">
        <v>12</v>
      </c>
      <c r="D49" s="10">
        <v>100</v>
      </c>
      <c r="E49" s="6">
        <v>0</v>
      </c>
      <c r="F49" s="7">
        <f t="shared" si="0"/>
        <v>0</v>
      </c>
    </row>
    <row r="50" spans="1:6" ht="15.75" x14ac:dyDescent="0.25">
      <c r="A50" s="4">
        <v>46</v>
      </c>
      <c r="B50" s="5" t="s">
        <v>60</v>
      </c>
      <c r="C50" s="4" t="s">
        <v>12</v>
      </c>
      <c r="D50" s="10">
        <v>100</v>
      </c>
      <c r="E50" s="6">
        <v>0</v>
      </c>
      <c r="F50" s="7">
        <f t="shared" si="0"/>
        <v>0</v>
      </c>
    </row>
    <row r="51" spans="1:6" ht="15.75" x14ac:dyDescent="0.25">
      <c r="A51" s="4">
        <v>47</v>
      </c>
      <c r="B51" s="5" t="s">
        <v>61</v>
      </c>
      <c r="C51" s="4" t="s">
        <v>12</v>
      </c>
      <c r="D51" s="10">
        <v>100</v>
      </c>
      <c r="E51" s="6">
        <v>0</v>
      </c>
      <c r="F51" s="7">
        <f t="shared" si="0"/>
        <v>0</v>
      </c>
    </row>
    <row r="52" spans="1:6" ht="15.75" x14ac:dyDescent="0.25">
      <c r="A52" s="4">
        <v>48</v>
      </c>
      <c r="B52" s="5" t="s">
        <v>62</v>
      </c>
      <c r="C52" s="4" t="s">
        <v>12</v>
      </c>
      <c r="D52" s="10">
        <v>100</v>
      </c>
      <c r="E52" s="6">
        <v>0</v>
      </c>
      <c r="F52" s="7">
        <f t="shared" si="0"/>
        <v>0</v>
      </c>
    </row>
    <row r="53" spans="1:6" ht="15.75" x14ac:dyDescent="0.25">
      <c r="A53" s="4">
        <v>49</v>
      </c>
      <c r="B53" s="5" t="s">
        <v>63</v>
      </c>
      <c r="C53" s="4" t="s">
        <v>12</v>
      </c>
      <c r="D53" s="10">
        <v>100</v>
      </c>
      <c r="E53" s="6">
        <v>0</v>
      </c>
      <c r="F53" s="7">
        <f t="shared" si="0"/>
        <v>0</v>
      </c>
    </row>
    <row r="54" spans="1:6" ht="15.75" x14ac:dyDescent="0.25">
      <c r="A54" s="4">
        <v>50</v>
      </c>
      <c r="B54" s="5" t="s">
        <v>64</v>
      </c>
      <c r="C54" s="4" t="s">
        <v>12</v>
      </c>
      <c r="D54" s="10">
        <v>100</v>
      </c>
      <c r="E54" s="6">
        <v>0</v>
      </c>
      <c r="F54" s="7">
        <f t="shared" si="0"/>
        <v>0</v>
      </c>
    </row>
    <row r="55" spans="1:6" ht="15.75" x14ac:dyDescent="0.25">
      <c r="A55" s="4">
        <v>51</v>
      </c>
      <c r="B55" s="5" t="s">
        <v>65</v>
      </c>
      <c r="C55" s="4" t="s">
        <v>12</v>
      </c>
      <c r="D55" s="10">
        <v>100</v>
      </c>
      <c r="E55" s="12">
        <v>0</v>
      </c>
      <c r="F55" s="7">
        <f>E55*D55</f>
        <v>0</v>
      </c>
    </row>
    <row r="56" spans="1:6" ht="15.75" x14ac:dyDescent="0.25">
      <c r="A56" s="4">
        <v>52</v>
      </c>
      <c r="B56" s="5" t="s">
        <v>66</v>
      </c>
      <c r="C56" s="4" t="s">
        <v>9</v>
      </c>
      <c r="D56" s="10">
        <v>900</v>
      </c>
      <c r="E56" s="12">
        <v>0</v>
      </c>
      <c r="F56" s="7">
        <f t="shared" si="0"/>
        <v>0</v>
      </c>
    </row>
    <row r="57" spans="1:6" ht="15.75" x14ac:dyDescent="0.25">
      <c r="A57" s="4">
        <v>53</v>
      </c>
      <c r="B57" s="5" t="s">
        <v>67</v>
      </c>
      <c r="C57" s="4" t="s">
        <v>9</v>
      </c>
      <c r="D57" s="10">
        <v>25</v>
      </c>
      <c r="E57" s="12">
        <v>0</v>
      </c>
      <c r="F57" s="7">
        <f t="shared" si="0"/>
        <v>0</v>
      </c>
    </row>
    <row r="58" spans="1:6" ht="15.75" x14ac:dyDescent="0.25">
      <c r="A58" s="4">
        <v>54</v>
      </c>
      <c r="B58" s="5" t="s">
        <v>68</v>
      </c>
      <c r="C58" s="4" t="s">
        <v>9</v>
      </c>
      <c r="D58" s="10">
        <v>10</v>
      </c>
      <c r="E58" s="12">
        <v>0</v>
      </c>
      <c r="F58" s="7">
        <f t="shared" si="0"/>
        <v>0</v>
      </c>
    </row>
    <row r="59" spans="1:6" ht="15.75" x14ac:dyDescent="0.25">
      <c r="A59" s="4">
        <v>55</v>
      </c>
      <c r="B59" s="5" t="s">
        <v>69</v>
      </c>
      <c r="C59" s="4" t="s">
        <v>9</v>
      </c>
      <c r="D59" s="10">
        <v>10</v>
      </c>
      <c r="E59" s="12">
        <v>0</v>
      </c>
      <c r="F59" s="7">
        <f t="shared" si="0"/>
        <v>0</v>
      </c>
    </row>
    <row r="60" spans="1:6" ht="15.75" x14ac:dyDescent="0.25">
      <c r="A60" s="4">
        <v>56</v>
      </c>
      <c r="B60" s="5" t="s">
        <v>70</v>
      </c>
      <c r="C60" s="4" t="s">
        <v>11</v>
      </c>
      <c r="D60" s="10">
        <v>900</v>
      </c>
      <c r="E60" s="6">
        <v>0</v>
      </c>
      <c r="F60" s="7">
        <f t="shared" si="0"/>
        <v>0</v>
      </c>
    </row>
    <row r="61" spans="1:6" ht="15.75" x14ac:dyDescent="0.25">
      <c r="A61" s="4">
        <v>57</v>
      </c>
      <c r="B61" s="5" t="s">
        <v>71</v>
      </c>
      <c r="C61" s="4" t="s">
        <v>11</v>
      </c>
      <c r="D61" s="10">
        <v>900</v>
      </c>
      <c r="E61" s="6">
        <v>0</v>
      </c>
      <c r="F61" s="7">
        <f t="shared" si="0"/>
        <v>0</v>
      </c>
    </row>
    <row r="62" spans="1:6" ht="15.75" x14ac:dyDescent="0.25">
      <c r="A62" s="4">
        <v>58</v>
      </c>
      <c r="B62" s="5" t="s">
        <v>72</v>
      </c>
      <c r="C62" s="4" t="s">
        <v>11</v>
      </c>
      <c r="D62" s="10">
        <v>900</v>
      </c>
      <c r="E62" s="6">
        <v>0</v>
      </c>
      <c r="F62" s="7">
        <f t="shared" si="0"/>
        <v>0</v>
      </c>
    </row>
    <row r="63" spans="1:6" ht="15.75" x14ac:dyDescent="0.25">
      <c r="A63" s="4">
        <v>59</v>
      </c>
      <c r="B63" s="5" t="s">
        <v>73</v>
      </c>
      <c r="C63" s="4" t="s">
        <v>11</v>
      </c>
      <c r="D63" s="10">
        <v>200</v>
      </c>
      <c r="E63" s="6">
        <v>0</v>
      </c>
      <c r="F63" s="7">
        <f t="shared" si="0"/>
        <v>0</v>
      </c>
    </row>
    <row r="64" spans="1:6" ht="15.75" x14ac:dyDescent="0.25">
      <c r="A64" s="4">
        <v>60</v>
      </c>
      <c r="B64" s="5" t="s">
        <v>74</v>
      </c>
      <c r="C64" s="4" t="s">
        <v>11</v>
      </c>
      <c r="D64" s="10">
        <v>200</v>
      </c>
      <c r="E64" s="6">
        <v>0</v>
      </c>
      <c r="F64" s="7">
        <f t="shared" si="0"/>
        <v>0</v>
      </c>
    </row>
    <row r="65" spans="1:6" ht="15.75" x14ac:dyDescent="0.25">
      <c r="A65" s="4">
        <v>61</v>
      </c>
      <c r="B65" s="5" t="s">
        <v>75</v>
      </c>
      <c r="C65" s="4" t="s">
        <v>11</v>
      </c>
      <c r="D65" s="10">
        <v>500</v>
      </c>
      <c r="E65" s="6">
        <v>0</v>
      </c>
      <c r="F65" s="7">
        <f t="shared" si="0"/>
        <v>0</v>
      </c>
    </row>
    <row r="66" spans="1:6" ht="15.75" x14ac:dyDescent="0.25">
      <c r="A66" s="4">
        <v>62</v>
      </c>
      <c r="B66" s="5" t="s">
        <v>76</v>
      </c>
      <c r="C66" s="4" t="s">
        <v>11</v>
      </c>
      <c r="D66" s="10">
        <v>200</v>
      </c>
      <c r="E66" s="6">
        <v>0</v>
      </c>
      <c r="F66" s="7">
        <f t="shared" si="0"/>
        <v>0</v>
      </c>
    </row>
    <row r="67" spans="1:6" ht="15.75" x14ac:dyDescent="0.25">
      <c r="A67" s="4">
        <v>63</v>
      </c>
      <c r="B67" s="5" t="s">
        <v>77</v>
      </c>
      <c r="C67" s="4" t="s">
        <v>11</v>
      </c>
      <c r="D67" s="10">
        <v>900</v>
      </c>
      <c r="E67" s="6">
        <v>0</v>
      </c>
      <c r="F67" s="7">
        <f t="shared" si="0"/>
        <v>0</v>
      </c>
    </row>
    <row r="68" spans="1:6" ht="15.75" x14ac:dyDescent="0.25">
      <c r="A68" s="4">
        <v>64</v>
      </c>
      <c r="B68" s="5" t="s">
        <v>78</v>
      </c>
      <c r="C68" s="4" t="s">
        <v>12</v>
      </c>
      <c r="D68" s="10">
        <v>900</v>
      </c>
      <c r="E68" s="6">
        <v>0</v>
      </c>
      <c r="F68" s="7">
        <f t="shared" si="0"/>
        <v>0</v>
      </c>
    </row>
    <row r="69" spans="1:6" ht="15.75" x14ac:dyDescent="0.25">
      <c r="A69" s="4">
        <v>65</v>
      </c>
      <c r="B69" s="5" t="s">
        <v>79</v>
      </c>
      <c r="C69" s="4" t="s">
        <v>12</v>
      </c>
      <c r="D69" s="10">
        <v>900</v>
      </c>
      <c r="E69" s="6">
        <v>0</v>
      </c>
      <c r="F69" s="7">
        <f t="shared" si="0"/>
        <v>0</v>
      </c>
    </row>
    <row r="70" spans="1:6" ht="15.75" x14ac:dyDescent="0.25">
      <c r="A70" s="4">
        <v>66</v>
      </c>
      <c r="B70" s="5" t="s">
        <v>80</v>
      </c>
      <c r="C70" s="4" t="s">
        <v>9</v>
      </c>
      <c r="D70" s="10">
        <v>800</v>
      </c>
      <c r="E70" s="6">
        <v>0</v>
      </c>
      <c r="F70" s="7">
        <f t="shared" si="0"/>
        <v>0</v>
      </c>
    </row>
    <row r="71" spans="1:6" ht="15.75" x14ac:dyDescent="0.25">
      <c r="A71" s="4">
        <v>67</v>
      </c>
      <c r="B71" s="5" t="s">
        <v>81</v>
      </c>
      <c r="C71" s="4" t="s">
        <v>9</v>
      </c>
      <c r="D71" s="10">
        <v>25</v>
      </c>
      <c r="E71" s="6">
        <v>0</v>
      </c>
      <c r="F71" s="7">
        <f t="shared" si="0"/>
        <v>0</v>
      </c>
    </row>
    <row r="72" spans="1:6" ht="15.75" x14ac:dyDescent="0.25">
      <c r="A72" s="4">
        <v>68</v>
      </c>
      <c r="B72" s="5" t="s">
        <v>82</v>
      </c>
      <c r="C72" s="4" t="s">
        <v>9</v>
      </c>
      <c r="D72" s="10">
        <v>10</v>
      </c>
      <c r="E72" s="6">
        <v>0</v>
      </c>
      <c r="F72" s="7">
        <f t="shared" si="0"/>
        <v>0</v>
      </c>
    </row>
    <row r="73" spans="1:6" ht="18.75" customHeight="1" x14ac:dyDescent="0.25">
      <c r="A73" s="4">
        <v>69</v>
      </c>
      <c r="B73" s="5" t="s">
        <v>83</v>
      </c>
      <c r="C73" s="4" t="s">
        <v>9</v>
      </c>
      <c r="D73" s="10">
        <v>10</v>
      </c>
      <c r="E73" s="6">
        <v>0</v>
      </c>
      <c r="F73" s="7">
        <f t="shared" ref="F73:F83" si="1">E73*D73</f>
        <v>0</v>
      </c>
    </row>
    <row r="74" spans="1:6" ht="15.75" x14ac:dyDescent="0.25">
      <c r="A74" s="4">
        <v>70</v>
      </c>
      <c r="B74" s="5" t="s">
        <v>84</v>
      </c>
      <c r="C74" s="4" t="s">
        <v>12</v>
      </c>
      <c r="D74" s="10">
        <v>100</v>
      </c>
      <c r="E74" s="6">
        <v>0</v>
      </c>
      <c r="F74" s="7">
        <f t="shared" si="1"/>
        <v>0</v>
      </c>
    </row>
    <row r="75" spans="1:6" ht="15.75" x14ac:dyDescent="0.25">
      <c r="A75" s="4">
        <v>71</v>
      </c>
      <c r="B75" s="5" t="s">
        <v>85</v>
      </c>
      <c r="C75" s="4" t="s">
        <v>12</v>
      </c>
      <c r="D75" s="10">
        <v>100</v>
      </c>
      <c r="E75" s="6">
        <v>0</v>
      </c>
      <c r="F75" s="7">
        <f t="shared" si="1"/>
        <v>0</v>
      </c>
    </row>
    <row r="76" spans="1:6" ht="15.75" x14ac:dyDescent="0.25">
      <c r="A76" s="4">
        <v>72</v>
      </c>
      <c r="B76" s="5" t="s">
        <v>86</v>
      </c>
      <c r="C76" s="4" t="s">
        <v>12</v>
      </c>
      <c r="D76" s="10">
        <v>10</v>
      </c>
      <c r="E76" s="6">
        <v>0</v>
      </c>
      <c r="F76" s="7">
        <f t="shared" si="1"/>
        <v>0</v>
      </c>
    </row>
    <row r="77" spans="1:6" ht="15.75" x14ac:dyDescent="0.25">
      <c r="A77" s="4">
        <v>73</v>
      </c>
      <c r="B77" s="5" t="s">
        <v>87</v>
      </c>
      <c r="C77" s="4" t="s">
        <v>12</v>
      </c>
      <c r="D77" s="10">
        <v>10</v>
      </c>
      <c r="E77" s="6">
        <v>0</v>
      </c>
      <c r="F77" s="7">
        <f t="shared" si="1"/>
        <v>0</v>
      </c>
    </row>
    <row r="78" spans="1:6" ht="15.75" x14ac:dyDescent="0.25">
      <c r="A78" s="4">
        <v>74</v>
      </c>
      <c r="B78" s="5" t="s">
        <v>88</v>
      </c>
      <c r="C78" s="4" t="s">
        <v>9</v>
      </c>
      <c r="D78" s="10">
        <v>200</v>
      </c>
      <c r="E78" s="6">
        <v>0</v>
      </c>
      <c r="F78" s="7">
        <f t="shared" si="1"/>
        <v>0</v>
      </c>
    </row>
    <row r="79" spans="1:6" ht="15.75" x14ac:dyDescent="0.25">
      <c r="A79" s="4">
        <v>75</v>
      </c>
      <c r="B79" s="5" t="s">
        <v>89</v>
      </c>
      <c r="C79" s="4" t="s">
        <v>9</v>
      </c>
      <c r="D79" s="10">
        <v>800</v>
      </c>
      <c r="E79" s="6">
        <v>0</v>
      </c>
      <c r="F79" s="7">
        <f t="shared" si="1"/>
        <v>0</v>
      </c>
    </row>
    <row r="80" spans="1:6" ht="15.75" x14ac:dyDescent="0.25">
      <c r="A80" s="4">
        <v>76</v>
      </c>
      <c r="B80" s="5" t="s">
        <v>90</v>
      </c>
      <c r="C80" s="4" t="s">
        <v>13</v>
      </c>
      <c r="D80" s="10">
        <v>20</v>
      </c>
      <c r="E80" s="6">
        <v>0</v>
      </c>
      <c r="F80" s="7">
        <f t="shared" si="1"/>
        <v>0</v>
      </c>
    </row>
    <row r="81" spans="1:6" ht="15.75" x14ac:dyDescent="0.25">
      <c r="A81" s="4">
        <v>77</v>
      </c>
      <c r="B81" s="5" t="s">
        <v>91</v>
      </c>
      <c r="C81" s="4" t="s">
        <v>13</v>
      </c>
      <c r="D81" s="10">
        <v>20</v>
      </c>
      <c r="E81" s="6">
        <v>0</v>
      </c>
      <c r="F81" s="7">
        <f t="shared" si="1"/>
        <v>0</v>
      </c>
    </row>
    <row r="82" spans="1:6" ht="15.75" x14ac:dyDescent="0.25">
      <c r="A82" s="4">
        <v>78</v>
      </c>
      <c r="B82" s="5" t="s">
        <v>92</v>
      </c>
      <c r="C82" s="4" t="s">
        <v>13</v>
      </c>
      <c r="D82" s="10">
        <v>20</v>
      </c>
      <c r="E82" s="6">
        <v>0</v>
      </c>
      <c r="F82" s="7">
        <f t="shared" si="1"/>
        <v>0</v>
      </c>
    </row>
    <row r="83" spans="1:6" ht="15.75" x14ac:dyDescent="0.25">
      <c r="A83" s="4">
        <v>79</v>
      </c>
      <c r="B83" s="5" t="s">
        <v>93</v>
      </c>
      <c r="C83" s="4" t="s">
        <v>13</v>
      </c>
      <c r="D83" s="10">
        <v>20</v>
      </c>
      <c r="E83" s="6">
        <v>0</v>
      </c>
      <c r="F83" s="7">
        <f t="shared" si="1"/>
        <v>0</v>
      </c>
    </row>
    <row r="84" spans="1:6" ht="15.75" x14ac:dyDescent="0.25">
      <c r="A84" s="4">
        <v>80</v>
      </c>
      <c r="B84" s="5" t="s">
        <v>94</v>
      </c>
      <c r="C84" s="4" t="s">
        <v>10</v>
      </c>
      <c r="D84" s="10">
        <v>1</v>
      </c>
      <c r="E84" s="13">
        <v>0</v>
      </c>
      <c r="F84" s="14">
        <f>E84*D84</f>
        <v>0</v>
      </c>
    </row>
    <row r="85" spans="1:6" ht="15.75" x14ac:dyDescent="0.25">
      <c r="A85" s="8"/>
      <c r="B85" s="23" t="s">
        <v>15</v>
      </c>
      <c r="C85" s="23"/>
      <c r="D85" s="23"/>
      <c r="E85" s="23"/>
      <c r="F85" s="9">
        <f>SUM(F5:F84)</f>
        <v>0</v>
      </c>
    </row>
    <row r="86" spans="1:6" ht="31.5" x14ac:dyDescent="0.25">
      <c r="A86" s="4">
        <v>81</v>
      </c>
      <c r="B86" s="5" t="s">
        <v>95</v>
      </c>
      <c r="C86" s="4" t="s">
        <v>14</v>
      </c>
      <c r="D86" s="11">
        <v>1</v>
      </c>
      <c r="E86" s="16"/>
      <c r="F86" s="17"/>
    </row>
    <row r="87" spans="1:6" ht="31.5" x14ac:dyDescent="0.25">
      <c r="A87" s="4">
        <v>82</v>
      </c>
      <c r="B87" s="5" t="s">
        <v>99</v>
      </c>
      <c r="C87" s="4" t="s">
        <v>14</v>
      </c>
      <c r="D87" s="11">
        <v>1</v>
      </c>
      <c r="E87" s="18"/>
      <c r="F87" s="19"/>
    </row>
    <row r="88" spans="1:6" ht="31.5" x14ac:dyDescent="0.25">
      <c r="A88" s="4">
        <v>83</v>
      </c>
      <c r="B88" s="5" t="s">
        <v>96</v>
      </c>
      <c r="C88" s="4" t="s">
        <v>14</v>
      </c>
      <c r="D88" s="11">
        <v>1</v>
      </c>
      <c r="E88" s="20"/>
      <c r="F88" s="21"/>
    </row>
  </sheetData>
  <sheetProtection algorithmName="SHA-512" hashValue="Yux5aAL6Acp6gydtn1qVM3bBl7yM2C8Iv9zEYbMq0JghhGT8wNO+Ksi5jmda9Ic+zWI9VBwaC4JpayVBRFO/1Q==" saltValue="UBZqsxYeZ6txBfdrYmHrxA==" spinCount="100000" sheet="1" selectLockedCells="1"/>
  <protectedRanges>
    <protectedRange sqref="E5:E84 E86:F88 D1" name="Range1"/>
  </protectedRanges>
  <mergeCells count="8">
    <mergeCell ref="E86:F86"/>
    <mergeCell ref="E87:F87"/>
    <mergeCell ref="E88:F88"/>
    <mergeCell ref="D1:F1"/>
    <mergeCell ref="B85:E85"/>
    <mergeCell ref="A2:F2"/>
    <mergeCell ref="A3:F3"/>
    <mergeCell ref="A1:B1"/>
  </mergeCells>
  <phoneticPr fontId="8" type="noConversion"/>
  <printOptions gridLines="1"/>
  <pageMargins left="0.7" right="0.7" top="0.75" bottom="0.7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A5EE01-B67A-4475-834B-BF383B484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C58526-09C3-4FAF-86A7-00722212E620}">
  <ds:schemaRefs>
    <ds:schemaRef ds:uri="http://purl.org/dc/term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21c746b8-0556-47b1-a85f-a867022c18cf"/>
    <ds:schemaRef ds:uri="d9969127-6db9-4eaf-a22a-bc83d199393d"/>
  </ds:schemaRefs>
</ds:datastoreItem>
</file>

<file path=customXml/itemProps3.xml><?xml version="1.0" encoding="utf-8"?>
<ds:datastoreItem xmlns:ds="http://schemas.openxmlformats.org/officeDocument/2006/customXml" ds:itemID="{3EEA28ED-1D7D-4709-AFBF-59E2DD8096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60FY23 Pricing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Christian, Brandon</cp:lastModifiedBy>
  <cp:revision/>
  <dcterms:created xsi:type="dcterms:W3CDTF">2020-02-18T12:28:06Z</dcterms:created>
  <dcterms:modified xsi:type="dcterms:W3CDTF">2023-03-13T16:16:17Z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MediaServiceImageTags">
    <vt:lpwstr/>
  </property>
</Properties>
</file>