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BF66D221-2583-46A5-A092-2F0A5D1321C8}"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 l="1"/>
  <c r="F72" i="1"/>
  <c r="F73" i="1"/>
  <c r="F74" i="1"/>
  <c r="F75" i="1"/>
  <c r="F76" i="1"/>
  <c r="F77" i="1"/>
  <c r="F78" i="1"/>
  <c r="F79" i="1"/>
  <c r="F80" i="1"/>
  <c r="F81" i="1"/>
  <c r="F82" i="1"/>
  <c r="F83" i="1"/>
  <c r="F84" i="1"/>
  <c r="F85" i="1"/>
  <c r="F86" i="1"/>
  <c r="F70" i="1"/>
  <c r="F57" i="1"/>
  <c r="F58" i="1"/>
  <c r="F59" i="1"/>
  <c r="F60" i="1"/>
  <c r="F61" i="1"/>
  <c r="F62" i="1"/>
  <c r="F63" i="1"/>
  <c r="F64" i="1"/>
  <c r="F65" i="1"/>
  <c r="F66" i="1"/>
  <c r="F67" i="1"/>
  <c r="F68" i="1"/>
  <c r="F56" i="1"/>
  <c r="F45" i="1"/>
  <c r="F46" i="1"/>
  <c r="F47" i="1"/>
  <c r="F48" i="1"/>
  <c r="F49" i="1"/>
  <c r="F50" i="1"/>
  <c r="F51" i="1"/>
  <c r="F52" i="1"/>
  <c r="F53" i="1"/>
  <c r="F54" i="1"/>
  <c r="F44" i="1"/>
  <c r="F35" i="1"/>
  <c r="F36" i="1"/>
  <c r="F37" i="1"/>
  <c r="F38" i="1"/>
  <c r="F39" i="1"/>
  <c r="F40" i="1"/>
  <c r="F41" i="1"/>
  <c r="F42" i="1"/>
  <c r="F34" i="1"/>
  <c r="F21" i="1"/>
  <c r="F22" i="1"/>
  <c r="F23" i="1"/>
  <c r="F24" i="1"/>
  <c r="F25" i="1"/>
  <c r="F26" i="1"/>
  <c r="F27" i="1"/>
  <c r="F28" i="1"/>
  <c r="F29" i="1"/>
  <c r="F30" i="1"/>
  <c r="F31" i="1"/>
  <c r="F32" i="1"/>
  <c r="F20" i="1"/>
  <c r="F10" i="1"/>
  <c r="F11" i="1"/>
  <c r="F12" i="1"/>
  <c r="F13" i="1"/>
  <c r="F14" i="1"/>
  <c r="F15" i="1"/>
  <c r="F16" i="1"/>
  <c r="F17" i="1"/>
  <c r="F18" i="1"/>
  <c r="F9" i="1"/>
  <c r="F7" i="1"/>
  <c r="F6" i="1"/>
</calcChain>
</file>

<file path=xl/sharedStrings.xml><?xml version="1.0" encoding="utf-8"?>
<sst xmlns="http://schemas.openxmlformats.org/spreadsheetml/2006/main" count="245" uniqueCount="113">
  <si>
    <t>ITEM  No.</t>
  </si>
  <si>
    <t>QUANTITY</t>
  </si>
  <si>
    <t>UNIT OF ISSUE</t>
  </si>
  <si>
    <t>DESCRIPTION</t>
  </si>
  <si>
    <t>UNIT PRICE</t>
  </si>
  <si>
    <t>Bidder Name:</t>
  </si>
  <si>
    <t>Bid Form
Pricing Schedule</t>
  </si>
  <si>
    <t>Appendix 3 ITB 37FY22</t>
  </si>
  <si>
    <t>BIDDER'S DATA</t>
  </si>
  <si>
    <t>STOCK ITEM Y/N</t>
  </si>
  <si>
    <t>DELIVERY DAYS  ARO</t>
  </si>
  <si>
    <t>Bulk Chemicals</t>
  </si>
  <si>
    <t>Pounds</t>
  </si>
  <si>
    <t>Carbon Dioxide (Bulk)</t>
  </si>
  <si>
    <t>Y / N</t>
  </si>
  <si>
    <t>Gallons</t>
  </si>
  <si>
    <t>Sodium Hypochlorite (Bulk)</t>
  </si>
  <si>
    <t>Pool Balance Chemicals</t>
  </si>
  <si>
    <t>Case /4 Gal.</t>
  </si>
  <si>
    <t>Muriatic Acid (4gal/Case)</t>
  </si>
  <si>
    <t>50 Pound Bag</t>
  </si>
  <si>
    <t>Calcium Chloride (50#)</t>
  </si>
  <si>
    <t>50 Pound Pail</t>
  </si>
  <si>
    <t>Calcium Hypochlorite (50#)</t>
  </si>
  <si>
    <t>Sodium Thiosulfate (50#)</t>
  </si>
  <si>
    <t>Sodium Bicarbonate (50#)</t>
  </si>
  <si>
    <t>Sodium Carbonate (50#)</t>
  </si>
  <si>
    <t>Super Blue (6Gal/Case)</t>
  </si>
  <si>
    <t>Case /4 Gal</t>
  </si>
  <si>
    <t>TLC (4/1Gal/Case)</t>
  </si>
  <si>
    <t>Algimycin (4/1Gal/Case)</t>
  </si>
  <si>
    <t>Aqua Perl Perlite Filter Media (50#)</t>
  </si>
  <si>
    <t>Water Testing Equipment</t>
  </si>
  <si>
    <t>Each Kit</t>
  </si>
  <si>
    <t>Taylor 2006 FAS-DPD- Titrating Kit</t>
  </si>
  <si>
    <t>Case of 12</t>
  </si>
  <si>
    <t>Taylor Reagent  R-0003 (60Ml) 12/case</t>
  </si>
  <si>
    <t>Taylor Reagent  R-0004 (60Ml) 12/case</t>
  </si>
  <si>
    <t>Taylor Reagent  R-0007 (60Ml) 12/case</t>
  </si>
  <si>
    <t>Taylor Reagent  R-0008 (60Ml) 12/case</t>
  </si>
  <si>
    <t>Taylor Reagent  R-0009 (60Ml) 12/case</t>
  </si>
  <si>
    <t>Taylor Reagent  R-0010 (60Ml) 12/case</t>
  </si>
  <si>
    <t>Taylor Reagent  R-0011 (60Ml) 12/case</t>
  </si>
  <si>
    <t>Taylor Reagent  R-0012 (60Ml) 12/case</t>
  </si>
  <si>
    <t>Taylor Reagent  R-0870 (10 Gram) 12/case</t>
  </si>
  <si>
    <t>Taylor Reagent  R-0871 (60Ml) 12/case</t>
  </si>
  <si>
    <t>Each</t>
  </si>
  <si>
    <t>Taylor Replacement Block (2000)</t>
  </si>
  <si>
    <t>Economy Water Thermometers</t>
  </si>
  <si>
    <t>Chlorination Equipment</t>
  </si>
  <si>
    <t>CAT  pH Probe (Long Cable)</t>
  </si>
  <si>
    <t>CAT Chlorine Probe (Long Cable)</t>
  </si>
  <si>
    <t>Pack</t>
  </si>
  <si>
    <t>Stenner Feeder Tube # 5 (Part # MCCP20) Package of 5</t>
  </si>
  <si>
    <t>Stenner Tube Housing connector (CVDBCON)</t>
  </si>
  <si>
    <t>Stenner Roller Assembly (US3ASYD)</t>
  </si>
  <si>
    <t xml:space="preserve">Stenner Injector Check Valve  (MCINJ38) </t>
  </si>
  <si>
    <t>Stenner Injector Check Valve  (MCDBINJ)</t>
  </si>
  <si>
    <t>Stenner Pumps – QuickPro Pump Head Assembly (Part # QP107-1)</t>
  </si>
  <si>
    <t>Stenner Pumps – QuickPro Pump Head Service Kit (Part # QP107K)</t>
  </si>
  <si>
    <t>Cleaning Equipment</t>
  </si>
  <si>
    <t>19" Commercial Vacuum Head (2")</t>
  </si>
  <si>
    <t>Vacuum Hose 2”x50’</t>
  </si>
  <si>
    <t>Commercial Algae Brush  (18" straight)</t>
  </si>
  <si>
    <t>Commercial  Brush  (24" )</t>
  </si>
  <si>
    <t>Hand Skimmer</t>
  </si>
  <si>
    <t>Pentair Skimmer-Replacement Basket, Part #516112</t>
  </si>
  <si>
    <t>Pentair Skimmer-Replacement Lid, Part #516215</t>
  </si>
  <si>
    <t>Pentair Skimmer-Replacement Weir, Part #516252</t>
  </si>
  <si>
    <t>Case/12</t>
  </si>
  <si>
    <t>Acid Brushes (12/cs)</t>
  </si>
  <si>
    <t>Threaded Poles (12/cs)</t>
  </si>
  <si>
    <t>Tele Poles (9-32 FT)</t>
  </si>
  <si>
    <t>Other Items</t>
  </si>
  <si>
    <t>19" Ladder Treads (angled)</t>
  </si>
  <si>
    <t>19" Ladder Treads (Straight)</t>
  </si>
  <si>
    <t>Ladder Escutcheon Plates</t>
  </si>
  <si>
    <t>Ladder Bumpers (male)</t>
  </si>
  <si>
    <t>Competitor Lane Lines (75') 6” Disk</t>
  </si>
  <si>
    <t>Competitor Take Up Reel</t>
  </si>
  <si>
    <t>Competitor Take Up Reel Wrench</t>
  </si>
  <si>
    <t>Competitor Lane Line Extension (14”)</t>
  </si>
  <si>
    <t>Roll</t>
  </si>
  <si>
    <t>Backstroke Flags, 100' Roll</t>
  </si>
  <si>
    <t>Set</t>
  </si>
  <si>
    <t>Durafirm Rail Clamps and Bolts</t>
  </si>
  <si>
    <t>Dozen</t>
  </si>
  <si>
    <t>Heavy Duty PVC Chemical Gloves</t>
  </si>
  <si>
    <t>Heavy Duty Chemical Apron</t>
  </si>
  <si>
    <t>Wall Clock, 18"</t>
  </si>
  <si>
    <t>Instructional Equipment</t>
  </si>
  <si>
    <t>Case</t>
  </si>
  <si>
    <t>Noodles, case/20</t>
  </si>
  <si>
    <t>DunRite Water Basketballs</t>
  </si>
  <si>
    <t>DunRite Water Volleyballs</t>
  </si>
  <si>
    <t>DunRite Basketball Mounting Hardware Kit</t>
  </si>
  <si>
    <t>RIM124 Rim for Splash and Slam Basketball (now DunRite RIM150)</t>
  </si>
  <si>
    <t>BBN200HD Net for Splash and Slam Basketball</t>
  </si>
  <si>
    <t>DunRite Water Volley Set</t>
  </si>
  <si>
    <t>WVN-HD002 Net for Splash and Slam Volleyball</t>
  </si>
  <si>
    <t>Replacement Nets for “Float &amp; Fold” water polo goals</t>
  </si>
  <si>
    <t>Replacement Net for Junior Floating Goals</t>
  </si>
  <si>
    <t>set (2)</t>
  </si>
  <si>
    <t>Aquamax Jr and Ultramax Rubber Brushes</t>
  </si>
  <si>
    <t>Aqua Products Filter Bag #8111</t>
  </si>
  <si>
    <t>Pair</t>
  </si>
  <si>
    <t>Aqua Products Driver Belt # 11109</t>
  </si>
  <si>
    <t>Aqua Products Drive Tracks –Blue / Model “G”</t>
  </si>
  <si>
    <t>Mini Equipment Tote Master</t>
  </si>
  <si>
    <t>EXTENDED PRICE</t>
  </si>
  <si>
    <t xml:space="preserve">PL2 - Splash &amp; Slam Complete Post Locking Assembly </t>
  </si>
  <si>
    <t xml:space="preserve">Equipment Tote Master, Recreonics #92-310 </t>
  </si>
  <si>
    <t>Pricing entered is for F.O.B. destination on an as needed basis, delivered in Arlington County, Virginia and are not subject to change for the Initial Contract Term. Price increases for Renewal Contract Terms will be allowed in accordance with the agreement. Award will be made to a minimum of one (1) Bidder who is responsible and provides the lowest responsive Extended Price for an Item.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</si>
</sst>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name val="Times New Roman"/>
      <family val="1"/>
    </font>
    <font>
      <b/>
      <sz val="14"/>
      <color theme="1"/>
      <name val="Times New Roman"/>
      <family val="1"/>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4" fontId="6" fillId="0" borderId="0" applyFont="0" applyFill="0" applyBorder="0" applyAlignment="0" applyProtection="0"/>
  </cellStyleXfs>
  <cellXfs count="33">
    <xf numFmtId="0" fontId="0" fillId="0" borderId="0" xfId="0"/>
    <xf numFmtId="0" fontId="1"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43" fontId="1" fillId="2" borderId="1" xfId="0" applyNumberFormat="1" applyFont="1" applyFill="1" applyBorder="1" applyAlignment="1">
      <alignment horizontal="center" vertical="center" wrapText="1" indent="1"/>
    </xf>
    <xf numFmtId="0" fontId="4" fillId="0" borderId="1" xfId="0" applyFont="1" applyBorder="1" applyAlignment="1">
      <alignment horizontal="left" vertical="center" wrapText="1" inden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44" fontId="1" fillId="0" borderId="1" xfId="1" applyFont="1" applyBorder="1" applyAlignment="1">
      <alignment horizontal="right" vertical="center" wrapText="1" indent="1"/>
    </xf>
    <xf numFmtId="0" fontId="1"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2" fillId="0" borderId="7" xfId="0" applyFont="1" applyBorder="1" applyAlignment="1">
      <alignment horizontal="left" vertical="center" wrapText="1" indent="1"/>
    </xf>
    <xf numFmtId="0" fontId="3" fillId="0" borderId="7" xfId="0" applyFont="1" applyBorder="1" applyAlignment="1">
      <alignment horizontal="center" vertical="center" wrapText="1"/>
    </xf>
    <xf numFmtId="44" fontId="1" fillId="0" borderId="7" xfId="1" applyFont="1" applyBorder="1" applyAlignment="1">
      <alignment horizontal="right" vertical="center" wrapText="1" indent="1"/>
    </xf>
    <xf numFmtId="0" fontId="1" fillId="0" borderId="6" xfId="0" applyFont="1" applyBorder="1" applyAlignment="1">
      <alignment horizontal="left" vertical="center" wrapText="1" indent="1"/>
    </xf>
    <xf numFmtId="0" fontId="4" fillId="0" borderId="6" xfId="0" applyFont="1" applyBorder="1" applyAlignment="1">
      <alignment horizontal="left" vertical="center" wrapText="1" indent="1"/>
    </xf>
    <xf numFmtId="0" fontId="2" fillId="0" borderId="6" xfId="0" applyFont="1" applyBorder="1" applyAlignment="1">
      <alignment horizontal="left" vertical="center" wrapText="1" indent="1"/>
    </xf>
    <xf numFmtId="0" fontId="3" fillId="0" borderId="6" xfId="0" applyFont="1" applyBorder="1" applyAlignment="1">
      <alignment horizontal="center" vertical="center" wrapText="1"/>
    </xf>
    <xf numFmtId="44" fontId="1" fillId="0" borderId="6" xfId="1" applyFont="1" applyBorder="1" applyAlignment="1">
      <alignment horizontal="right" vertical="center" wrapText="1" indent="1"/>
    </xf>
    <xf numFmtId="44" fontId="1" fillId="0" borderId="1" xfId="1" applyFont="1" applyBorder="1" applyAlignment="1" applyProtection="1">
      <alignment horizontal="left" vertical="center" wrapText="1" indent="1"/>
      <protection locked="0"/>
    </xf>
    <xf numFmtId="0" fontId="1" fillId="0" borderId="1" xfId="0" applyFont="1" applyBorder="1" applyAlignment="1" applyProtection="1">
      <alignment horizontal="center" vertical="center" wrapText="1"/>
      <protection locked="0"/>
    </xf>
    <xf numFmtId="43" fontId="1" fillId="2" borderId="3" xfId="0" applyNumberFormat="1" applyFont="1" applyFill="1" applyBorder="1" applyAlignment="1">
      <alignment horizontal="center" vertical="center" wrapText="1"/>
    </xf>
    <xf numFmtId="43" fontId="1" fillId="2" borderId="4"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2" xfId="0" applyFont="1" applyBorder="1" applyAlignment="1">
      <alignment horizontal="left" wrapText="1"/>
    </xf>
    <xf numFmtId="0" fontId="2" fillId="0" borderId="2" xfId="0" applyFont="1" applyBorder="1" applyAlignment="1">
      <alignment horizontal="left"/>
    </xf>
    <xf numFmtId="0" fontId="5" fillId="0" borderId="0" xfId="0" applyFont="1" applyAlignment="1" applyProtection="1">
      <alignment horizontal="left"/>
      <protection locked="0"/>
    </xf>
    <xf numFmtId="0" fontId="5"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view="pageBreakPreview" zoomScaleNormal="100" zoomScaleSheetLayoutView="100" workbookViewId="0">
      <pane ySplit="4" topLeftCell="A71" activePane="bottomLeft" state="frozen"/>
      <selection pane="bottomLeft" activeCell="D94" sqref="D94"/>
    </sheetView>
  </sheetViews>
  <sheetFormatPr defaultRowHeight="15" x14ac:dyDescent="0.25"/>
  <cols>
    <col min="1" max="1" width="9.140625" customWidth="1"/>
    <col min="2" max="2" width="51.85546875" customWidth="1"/>
    <col min="3" max="3" width="15" customWidth="1"/>
    <col min="4" max="4" width="15.140625" customWidth="1"/>
    <col min="5" max="5" width="15.5703125" bestFit="1" customWidth="1"/>
    <col min="6" max="6" width="22.140625" bestFit="1" customWidth="1"/>
    <col min="7" max="7" width="12.140625" customWidth="1"/>
    <col min="8" max="8" width="12.7109375" customWidth="1"/>
    <col min="9" max="9" width="15.5703125" customWidth="1"/>
  </cols>
  <sheetData>
    <row r="1" spans="1:9" ht="18.75" x14ac:dyDescent="0.3">
      <c r="A1" s="32" t="s">
        <v>7</v>
      </c>
      <c r="B1" s="32"/>
      <c r="C1" s="31" t="s">
        <v>5</v>
      </c>
      <c r="D1" s="31"/>
      <c r="E1" s="31"/>
      <c r="F1" s="31"/>
      <c r="G1" s="31"/>
      <c r="H1" s="31"/>
      <c r="I1" s="31"/>
    </row>
    <row r="2" spans="1:9" ht="38.25" customHeight="1" x14ac:dyDescent="0.3">
      <c r="A2" s="27" t="s">
        <v>6</v>
      </c>
      <c r="B2" s="27"/>
      <c r="C2" s="28"/>
      <c r="D2" s="28"/>
      <c r="E2" s="28"/>
      <c r="F2" s="28"/>
      <c r="G2" s="28"/>
      <c r="H2" s="28"/>
      <c r="I2" s="28"/>
    </row>
    <row r="3" spans="1:9" ht="94.5" customHeight="1" x14ac:dyDescent="0.25">
      <c r="A3" s="29" t="s">
        <v>112</v>
      </c>
      <c r="B3" s="29"/>
      <c r="C3" s="30"/>
      <c r="D3" s="30"/>
      <c r="E3" s="30"/>
      <c r="F3" s="30"/>
      <c r="G3" s="30"/>
      <c r="H3" s="30"/>
      <c r="I3" s="30"/>
    </row>
    <row r="4" spans="1:9" ht="45" customHeight="1" x14ac:dyDescent="0.25">
      <c r="A4" s="7" t="s">
        <v>0</v>
      </c>
      <c r="B4" s="7" t="s">
        <v>3</v>
      </c>
      <c r="C4" s="7" t="s">
        <v>2</v>
      </c>
      <c r="D4" s="7" t="s">
        <v>1</v>
      </c>
      <c r="E4" s="7" t="s">
        <v>4</v>
      </c>
      <c r="F4" s="7" t="s">
        <v>109</v>
      </c>
      <c r="G4" s="7" t="s">
        <v>8</v>
      </c>
      <c r="H4" s="7" t="s">
        <v>9</v>
      </c>
      <c r="I4" s="7" t="s">
        <v>10</v>
      </c>
    </row>
    <row r="5" spans="1:9" ht="15" customHeight="1" x14ac:dyDescent="0.25">
      <c r="A5" s="25" t="s">
        <v>11</v>
      </c>
      <c r="B5" s="26"/>
      <c r="C5" s="26"/>
      <c r="D5" s="26"/>
      <c r="E5" s="26"/>
      <c r="F5" s="26"/>
      <c r="G5" s="26"/>
      <c r="H5" s="26"/>
      <c r="I5" s="26"/>
    </row>
    <row r="6" spans="1:9" ht="21" customHeight="1" x14ac:dyDescent="0.25">
      <c r="A6" s="1">
        <v>1</v>
      </c>
      <c r="B6" s="6" t="s">
        <v>13</v>
      </c>
      <c r="C6" s="2" t="s">
        <v>12</v>
      </c>
      <c r="D6" s="3">
        <v>120000</v>
      </c>
      <c r="E6" s="23">
        <v>0</v>
      </c>
      <c r="F6" s="12">
        <f>E6*D6</f>
        <v>0</v>
      </c>
      <c r="G6" s="24"/>
      <c r="H6" s="24" t="s">
        <v>14</v>
      </c>
      <c r="I6" s="24"/>
    </row>
    <row r="7" spans="1:9" ht="21" customHeight="1" x14ac:dyDescent="0.25">
      <c r="A7" s="1">
        <v>2</v>
      </c>
      <c r="B7" s="6" t="s">
        <v>16</v>
      </c>
      <c r="C7" s="2" t="s">
        <v>15</v>
      </c>
      <c r="D7" s="9">
        <v>72000</v>
      </c>
      <c r="E7" s="23">
        <v>0</v>
      </c>
      <c r="F7" s="12">
        <f>E7*D7</f>
        <v>0</v>
      </c>
      <c r="G7" s="24"/>
      <c r="H7" s="24" t="s">
        <v>14</v>
      </c>
      <c r="I7" s="24"/>
    </row>
    <row r="8" spans="1:9" x14ac:dyDescent="0.25">
      <c r="A8" s="25" t="s">
        <v>17</v>
      </c>
      <c r="B8" s="26"/>
      <c r="C8" s="26"/>
      <c r="D8" s="26"/>
      <c r="E8" s="26"/>
      <c r="F8" s="26"/>
      <c r="G8" s="26"/>
      <c r="H8" s="26"/>
      <c r="I8" s="26"/>
    </row>
    <row r="9" spans="1:9" ht="19.5" customHeight="1" x14ac:dyDescent="0.25">
      <c r="A9" s="1">
        <v>3</v>
      </c>
      <c r="B9" s="5" t="s">
        <v>19</v>
      </c>
      <c r="C9" s="2" t="s">
        <v>18</v>
      </c>
      <c r="D9" s="10">
        <v>325</v>
      </c>
      <c r="E9" s="23">
        <v>0</v>
      </c>
      <c r="F9" s="12">
        <f>E9*D9</f>
        <v>0</v>
      </c>
      <c r="G9" s="24"/>
      <c r="H9" s="24" t="s">
        <v>14</v>
      </c>
      <c r="I9" s="24"/>
    </row>
    <row r="10" spans="1:9" ht="19.5" customHeight="1" x14ac:dyDescent="0.25">
      <c r="A10" s="1">
        <v>4</v>
      </c>
      <c r="B10" s="5" t="s">
        <v>21</v>
      </c>
      <c r="C10" s="2" t="s">
        <v>20</v>
      </c>
      <c r="D10" s="10">
        <v>100</v>
      </c>
      <c r="E10" s="23">
        <v>0</v>
      </c>
      <c r="F10" s="12">
        <f t="shared" ref="F10:F18" si="0">E10*D10</f>
        <v>0</v>
      </c>
      <c r="G10" s="24"/>
      <c r="H10" s="24" t="s">
        <v>14</v>
      </c>
      <c r="I10" s="24"/>
    </row>
    <row r="11" spans="1:9" ht="19.5" customHeight="1" x14ac:dyDescent="0.25">
      <c r="A11" s="1">
        <v>5</v>
      </c>
      <c r="B11" s="5" t="s">
        <v>23</v>
      </c>
      <c r="C11" s="2" t="s">
        <v>22</v>
      </c>
      <c r="D11" s="10">
        <v>8</v>
      </c>
      <c r="E11" s="23">
        <v>0</v>
      </c>
      <c r="F11" s="12">
        <f t="shared" si="0"/>
        <v>0</v>
      </c>
      <c r="G11" s="24"/>
      <c r="H11" s="24" t="s">
        <v>14</v>
      </c>
      <c r="I11" s="24"/>
    </row>
    <row r="12" spans="1:9" ht="19.5" customHeight="1" x14ac:dyDescent="0.25">
      <c r="A12" s="1">
        <v>6</v>
      </c>
      <c r="B12" s="5" t="s">
        <v>24</v>
      </c>
      <c r="C12" s="2" t="s">
        <v>20</v>
      </c>
      <c r="D12" s="10">
        <v>8</v>
      </c>
      <c r="E12" s="23">
        <v>0</v>
      </c>
      <c r="F12" s="12">
        <f t="shared" si="0"/>
        <v>0</v>
      </c>
      <c r="G12" s="24"/>
      <c r="H12" s="24" t="s">
        <v>14</v>
      </c>
      <c r="I12" s="24"/>
    </row>
    <row r="13" spans="1:9" ht="19.5" customHeight="1" x14ac:dyDescent="0.25">
      <c r="A13" s="1">
        <v>7</v>
      </c>
      <c r="B13" s="5" t="s">
        <v>25</v>
      </c>
      <c r="C13" s="2" t="s">
        <v>20</v>
      </c>
      <c r="D13" s="10">
        <v>6</v>
      </c>
      <c r="E13" s="23">
        <v>0</v>
      </c>
      <c r="F13" s="12">
        <f t="shared" si="0"/>
        <v>0</v>
      </c>
      <c r="G13" s="24"/>
      <c r="H13" s="24" t="s">
        <v>14</v>
      </c>
      <c r="I13" s="24"/>
    </row>
    <row r="14" spans="1:9" ht="19.5" customHeight="1" x14ac:dyDescent="0.25">
      <c r="A14" s="1">
        <v>8</v>
      </c>
      <c r="B14" s="5" t="s">
        <v>26</v>
      </c>
      <c r="C14" s="2" t="s">
        <v>20</v>
      </c>
      <c r="D14" s="10">
        <v>9</v>
      </c>
      <c r="E14" s="23">
        <v>0</v>
      </c>
      <c r="F14" s="12">
        <f t="shared" si="0"/>
        <v>0</v>
      </c>
      <c r="G14" s="24"/>
      <c r="H14" s="24" t="s">
        <v>14</v>
      </c>
      <c r="I14" s="24"/>
    </row>
    <row r="15" spans="1:9" ht="19.5" customHeight="1" x14ac:dyDescent="0.25">
      <c r="A15" s="1">
        <v>9</v>
      </c>
      <c r="B15" s="5" t="s">
        <v>27</v>
      </c>
      <c r="C15" s="2" t="s">
        <v>46</v>
      </c>
      <c r="D15" s="10">
        <v>96</v>
      </c>
      <c r="E15" s="23">
        <v>0</v>
      </c>
      <c r="F15" s="12">
        <f t="shared" si="0"/>
        <v>0</v>
      </c>
      <c r="G15" s="24"/>
      <c r="H15" s="24" t="s">
        <v>14</v>
      </c>
      <c r="I15" s="24"/>
    </row>
    <row r="16" spans="1:9" ht="19.5" customHeight="1" x14ac:dyDescent="0.25">
      <c r="A16" s="1">
        <v>10</v>
      </c>
      <c r="B16" s="2" t="s">
        <v>29</v>
      </c>
      <c r="C16" s="2" t="s">
        <v>46</v>
      </c>
      <c r="D16" s="10">
        <v>48</v>
      </c>
      <c r="E16" s="23">
        <v>0</v>
      </c>
      <c r="F16" s="12">
        <f t="shared" si="0"/>
        <v>0</v>
      </c>
      <c r="G16" s="24"/>
      <c r="H16" s="24" t="s">
        <v>14</v>
      </c>
      <c r="I16" s="24"/>
    </row>
    <row r="17" spans="1:9" ht="19.5" customHeight="1" x14ac:dyDescent="0.25">
      <c r="A17" s="1">
        <v>11</v>
      </c>
      <c r="B17" s="2" t="s">
        <v>30</v>
      </c>
      <c r="C17" s="2" t="s">
        <v>28</v>
      </c>
      <c r="D17" s="10">
        <v>36</v>
      </c>
      <c r="E17" s="23">
        <v>0</v>
      </c>
      <c r="F17" s="12">
        <f t="shared" si="0"/>
        <v>0</v>
      </c>
      <c r="G17" s="24"/>
      <c r="H17" s="24" t="s">
        <v>14</v>
      </c>
      <c r="I17" s="24"/>
    </row>
    <row r="18" spans="1:9" x14ac:dyDescent="0.25">
      <c r="A18" s="1">
        <v>12</v>
      </c>
      <c r="B18" s="2" t="s">
        <v>31</v>
      </c>
      <c r="C18" s="2" t="s">
        <v>20</v>
      </c>
      <c r="D18" s="4">
        <v>275</v>
      </c>
      <c r="E18" s="23">
        <v>0</v>
      </c>
      <c r="F18" s="12">
        <f t="shared" si="0"/>
        <v>0</v>
      </c>
      <c r="G18" s="24"/>
      <c r="H18" s="24" t="s">
        <v>14</v>
      </c>
      <c r="I18" s="24"/>
    </row>
    <row r="19" spans="1:9" ht="28.5" customHeight="1" x14ac:dyDescent="0.25">
      <c r="A19" s="25" t="s">
        <v>32</v>
      </c>
      <c r="B19" s="26"/>
      <c r="C19" s="26"/>
      <c r="D19" s="26"/>
      <c r="E19" s="26"/>
      <c r="F19" s="26"/>
      <c r="G19" s="26"/>
      <c r="H19" s="26"/>
      <c r="I19" s="26"/>
    </row>
    <row r="20" spans="1:9" x14ac:dyDescent="0.25">
      <c r="A20" s="1">
        <v>13</v>
      </c>
      <c r="B20" s="2" t="s">
        <v>34</v>
      </c>
      <c r="C20" s="2" t="s">
        <v>33</v>
      </c>
      <c r="D20" s="4">
        <v>6</v>
      </c>
      <c r="E20" s="23">
        <v>0</v>
      </c>
      <c r="F20" s="12">
        <f>E20*D20</f>
        <v>0</v>
      </c>
      <c r="G20" s="24"/>
      <c r="H20" s="24" t="s">
        <v>14</v>
      </c>
      <c r="I20" s="24"/>
    </row>
    <row r="21" spans="1:9" x14ac:dyDescent="0.25">
      <c r="A21" s="1">
        <v>14</v>
      </c>
      <c r="B21" s="2" t="s">
        <v>36</v>
      </c>
      <c r="C21" s="2" t="s">
        <v>35</v>
      </c>
      <c r="D21" s="4">
        <v>8</v>
      </c>
      <c r="E21" s="23">
        <v>0</v>
      </c>
      <c r="F21" s="12">
        <f t="shared" ref="F21:F32" si="1">E21*D21</f>
        <v>0</v>
      </c>
      <c r="G21" s="24"/>
      <c r="H21" s="24" t="s">
        <v>14</v>
      </c>
      <c r="I21" s="24"/>
    </row>
    <row r="22" spans="1:9" x14ac:dyDescent="0.25">
      <c r="A22" s="1">
        <v>15</v>
      </c>
      <c r="B22" s="2" t="s">
        <v>37</v>
      </c>
      <c r="C22" s="2" t="s">
        <v>35</v>
      </c>
      <c r="D22" s="4">
        <v>18</v>
      </c>
      <c r="E22" s="23">
        <v>0</v>
      </c>
      <c r="F22" s="12">
        <f t="shared" si="1"/>
        <v>0</v>
      </c>
      <c r="G22" s="24"/>
      <c r="H22" s="24" t="s">
        <v>14</v>
      </c>
      <c r="I22" s="24"/>
    </row>
    <row r="23" spans="1:9" x14ac:dyDescent="0.25">
      <c r="A23" s="1">
        <v>16</v>
      </c>
      <c r="B23" s="2" t="s">
        <v>38</v>
      </c>
      <c r="C23" s="2" t="s">
        <v>35</v>
      </c>
      <c r="D23" s="4">
        <v>3</v>
      </c>
      <c r="E23" s="23">
        <v>0</v>
      </c>
      <c r="F23" s="12">
        <f t="shared" si="1"/>
        <v>0</v>
      </c>
      <c r="G23" s="24"/>
      <c r="H23" s="24" t="s">
        <v>14</v>
      </c>
      <c r="I23" s="24"/>
    </row>
    <row r="24" spans="1:9" x14ac:dyDescent="0.25">
      <c r="A24" s="1">
        <v>17</v>
      </c>
      <c r="B24" s="2" t="s">
        <v>39</v>
      </c>
      <c r="C24" s="2" t="s">
        <v>35</v>
      </c>
      <c r="D24" s="4">
        <v>3</v>
      </c>
      <c r="E24" s="23">
        <v>0</v>
      </c>
      <c r="F24" s="12">
        <f t="shared" si="1"/>
        <v>0</v>
      </c>
      <c r="G24" s="24"/>
      <c r="H24" s="24" t="s">
        <v>14</v>
      </c>
      <c r="I24" s="24"/>
    </row>
    <row r="25" spans="1:9" x14ac:dyDescent="0.25">
      <c r="A25" s="1">
        <v>18</v>
      </c>
      <c r="B25" s="2" t="s">
        <v>40</v>
      </c>
      <c r="C25" s="2" t="s">
        <v>35</v>
      </c>
      <c r="D25" s="4">
        <v>6</v>
      </c>
      <c r="E25" s="23">
        <v>0</v>
      </c>
      <c r="F25" s="12">
        <f t="shared" si="1"/>
        <v>0</v>
      </c>
      <c r="G25" s="24"/>
      <c r="H25" s="24" t="s">
        <v>14</v>
      </c>
      <c r="I25" s="24"/>
    </row>
    <row r="26" spans="1:9" x14ac:dyDescent="0.25">
      <c r="A26" s="1">
        <v>19</v>
      </c>
      <c r="B26" s="2" t="s">
        <v>41</v>
      </c>
      <c r="C26" s="2" t="s">
        <v>35</v>
      </c>
      <c r="D26" s="4">
        <v>3</v>
      </c>
      <c r="E26" s="23">
        <v>0</v>
      </c>
      <c r="F26" s="12">
        <f t="shared" si="1"/>
        <v>0</v>
      </c>
      <c r="G26" s="24"/>
      <c r="H26" s="24" t="s">
        <v>14</v>
      </c>
      <c r="I26" s="24"/>
    </row>
    <row r="27" spans="1:9" x14ac:dyDescent="0.25">
      <c r="A27" s="1">
        <v>20</v>
      </c>
      <c r="B27" s="2" t="s">
        <v>42</v>
      </c>
      <c r="C27" s="2" t="s">
        <v>35</v>
      </c>
      <c r="D27" s="4">
        <v>3</v>
      </c>
      <c r="E27" s="23">
        <v>0</v>
      </c>
      <c r="F27" s="12">
        <f t="shared" si="1"/>
        <v>0</v>
      </c>
      <c r="G27" s="24"/>
      <c r="H27" s="24" t="s">
        <v>14</v>
      </c>
      <c r="I27" s="24"/>
    </row>
    <row r="28" spans="1:9" x14ac:dyDescent="0.25">
      <c r="A28" s="1">
        <v>21</v>
      </c>
      <c r="B28" s="2" t="s">
        <v>43</v>
      </c>
      <c r="C28" s="2" t="s">
        <v>35</v>
      </c>
      <c r="D28" s="4">
        <v>6</v>
      </c>
      <c r="E28" s="23">
        <v>0</v>
      </c>
      <c r="F28" s="12">
        <f t="shared" si="1"/>
        <v>0</v>
      </c>
      <c r="G28" s="24"/>
      <c r="H28" s="24" t="s">
        <v>14</v>
      </c>
      <c r="I28" s="24"/>
    </row>
    <row r="29" spans="1:9" x14ac:dyDescent="0.25">
      <c r="A29" s="1">
        <v>22</v>
      </c>
      <c r="B29" s="2" t="s">
        <v>44</v>
      </c>
      <c r="C29" s="2" t="s">
        <v>35</v>
      </c>
      <c r="D29" s="4">
        <v>24</v>
      </c>
      <c r="E29" s="23">
        <v>0</v>
      </c>
      <c r="F29" s="12">
        <f t="shared" si="1"/>
        <v>0</v>
      </c>
      <c r="G29" s="24"/>
      <c r="H29" s="24" t="s">
        <v>14</v>
      </c>
      <c r="I29" s="24"/>
    </row>
    <row r="30" spans="1:9" x14ac:dyDescent="0.25">
      <c r="A30" s="1">
        <v>23</v>
      </c>
      <c r="B30" s="2" t="s">
        <v>45</v>
      </c>
      <c r="C30" s="2" t="s">
        <v>35</v>
      </c>
      <c r="D30" s="4">
        <v>36</v>
      </c>
      <c r="E30" s="23">
        <v>0</v>
      </c>
      <c r="F30" s="12">
        <f t="shared" si="1"/>
        <v>0</v>
      </c>
      <c r="G30" s="24"/>
      <c r="H30" s="24" t="s">
        <v>14</v>
      </c>
      <c r="I30" s="24"/>
    </row>
    <row r="31" spans="1:9" x14ac:dyDescent="0.25">
      <c r="A31" s="1">
        <v>24</v>
      </c>
      <c r="B31" s="2" t="s">
        <v>47</v>
      </c>
      <c r="C31" s="2" t="s">
        <v>46</v>
      </c>
      <c r="D31" s="4">
        <v>12</v>
      </c>
      <c r="E31" s="23">
        <v>0</v>
      </c>
      <c r="F31" s="12">
        <f t="shared" si="1"/>
        <v>0</v>
      </c>
      <c r="G31" s="24"/>
      <c r="H31" s="24" t="s">
        <v>14</v>
      </c>
      <c r="I31" s="24"/>
    </row>
    <row r="32" spans="1:9" x14ac:dyDescent="0.25">
      <c r="A32" s="1">
        <v>25</v>
      </c>
      <c r="B32" s="2" t="s">
        <v>48</v>
      </c>
      <c r="C32" s="2" t="s">
        <v>46</v>
      </c>
      <c r="D32" s="4">
        <v>36</v>
      </c>
      <c r="E32" s="23">
        <v>0</v>
      </c>
      <c r="F32" s="12">
        <f t="shared" si="1"/>
        <v>0</v>
      </c>
      <c r="G32" s="24"/>
      <c r="H32" s="24" t="s">
        <v>14</v>
      </c>
      <c r="I32" s="24"/>
    </row>
    <row r="33" spans="1:9" x14ac:dyDescent="0.25">
      <c r="A33" s="25" t="s">
        <v>49</v>
      </c>
      <c r="B33" s="26"/>
      <c r="C33" s="26"/>
      <c r="D33" s="26"/>
      <c r="E33" s="26"/>
      <c r="F33" s="26"/>
      <c r="G33" s="26"/>
      <c r="H33" s="26"/>
      <c r="I33" s="26"/>
    </row>
    <row r="34" spans="1:9" x14ac:dyDescent="0.25">
      <c r="A34" s="1">
        <v>26</v>
      </c>
      <c r="B34" s="2" t="s">
        <v>50</v>
      </c>
      <c r="C34" s="2" t="s">
        <v>46</v>
      </c>
      <c r="D34" s="4">
        <v>6</v>
      </c>
      <c r="E34" s="23">
        <v>0</v>
      </c>
      <c r="F34" s="12">
        <f>E34*D34</f>
        <v>0</v>
      </c>
      <c r="G34" s="24"/>
      <c r="H34" s="24" t="s">
        <v>14</v>
      </c>
      <c r="I34" s="24"/>
    </row>
    <row r="35" spans="1:9" x14ac:dyDescent="0.25">
      <c r="A35" s="1">
        <v>27</v>
      </c>
      <c r="B35" s="5" t="s">
        <v>51</v>
      </c>
      <c r="C35" s="2" t="s">
        <v>46</v>
      </c>
      <c r="D35" s="4">
        <v>6</v>
      </c>
      <c r="E35" s="23">
        <v>0</v>
      </c>
      <c r="F35" s="12">
        <f t="shared" ref="F35:F42" si="2">E35*D35</f>
        <v>0</v>
      </c>
      <c r="G35" s="24"/>
      <c r="H35" s="24" t="s">
        <v>14</v>
      </c>
      <c r="I35" s="24"/>
    </row>
    <row r="36" spans="1:9" ht="30" x14ac:dyDescent="0.25">
      <c r="A36" s="1">
        <v>28</v>
      </c>
      <c r="B36" s="5" t="s">
        <v>53</v>
      </c>
      <c r="C36" s="2" t="s">
        <v>52</v>
      </c>
      <c r="D36" s="4">
        <v>36</v>
      </c>
      <c r="E36" s="23">
        <v>0</v>
      </c>
      <c r="F36" s="12">
        <f t="shared" si="2"/>
        <v>0</v>
      </c>
      <c r="G36" s="24"/>
      <c r="H36" s="24" t="s">
        <v>14</v>
      </c>
      <c r="I36" s="24"/>
    </row>
    <row r="37" spans="1:9" x14ac:dyDescent="0.25">
      <c r="A37" s="1">
        <v>29</v>
      </c>
      <c r="B37" s="5" t="s">
        <v>54</v>
      </c>
      <c r="C37" s="2" t="s">
        <v>46</v>
      </c>
      <c r="D37" s="4">
        <v>24</v>
      </c>
      <c r="E37" s="23">
        <v>0</v>
      </c>
      <c r="F37" s="12">
        <f t="shared" si="2"/>
        <v>0</v>
      </c>
      <c r="G37" s="24"/>
      <c r="H37" s="24" t="s">
        <v>14</v>
      </c>
      <c r="I37" s="24"/>
    </row>
    <row r="38" spans="1:9" x14ac:dyDescent="0.25">
      <c r="A38" s="1">
        <v>30</v>
      </c>
      <c r="B38" s="5" t="s">
        <v>55</v>
      </c>
      <c r="C38" s="2" t="s">
        <v>46</v>
      </c>
      <c r="D38" s="4">
        <v>10</v>
      </c>
      <c r="E38" s="23">
        <v>0</v>
      </c>
      <c r="F38" s="12">
        <f t="shared" si="2"/>
        <v>0</v>
      </c>
      <c r="G38" s="24"/>
      <c r="H38" s="24" t="s">
        <v>14</v>
      </c>
      <c r="I38" s="24"/>
    </row>
    <row r="39" spans="1:9" x14ac:dyDescent="0.25">
      <c r="A39" s="1">
        <v>31</v>
      </c>
      <c r="B39" s="5" t="s">
        <v>56</v>
      </c>
      <c r="C39" s="2" t="s">
        <v>46</v>
      </c>
      <c r="D39" s="4">
        <v>24</v>
      </c>
      <c r="E39" s="23">
        <v>0</v>
      </c>
      <c r="F39" s="12">
        <f t="shared" si="2"/>
        <v>0</v>
      </c>
      <c r="G39" s="24"/>
      <c r="H39" s="24" t="s">
        <v>14</v>
      </c>
      <c r="I39" s="24"/>
    </row>
    <row r="40" spans="1:9" x14ac:dyDescent="0.25">
      <c r="A40" s="1">
        <v>32</v>
      </c>
      <c r="B40" s="5" t="s">
        <v>57</v>
      </c>
      <c r="C40" s="2" t="s">
        <v>46</v>
      </c>
      <c r="D40" s="4">
        <v>12</v>
      </c>
      <c r="E40" s="23">
        <v>0</v>
      </c>
      <c r="F40" s="12">
        <f t="shared" si="2"/>
        <v>0</v>
      </c>
      <c r="G40" s="24"/>
      <c r="H40" s="24" t="s">
        <v>14</v>
      </c>
      <c r="I40" s="24"/>
    </row>
    <row r="41" spans="1:9" ht="30" x14ac:dyDescent="0.25">
      <c r="A41" s="1">
        <v>33</v>
      </c>
      <c r="B41" s="5" t="s">
        <v>58</v>
      </c>
      <c r="C41" s="2" t="s">
        <v>46</v>
      </c>
      <c r="D41" s="4">
        <v>3</v>
      </c>
      <c r="E41" s="23">
        <v>0</v>
      </c>
      <c r="F41" s="12">
        <f t="shared" si="2"/>
        <v>0</v>
      </c>
      <c r="G41" s="24"/>
      <c r="H41" s="24" t="s">
        <v>14</v>
      </c>
      <c r="I41" s="24"/>
    </row>
    <row r="42" spans="1:9" ht="30" x14ac:dyDescent="0.25">
      <c r="A42" s="1">
        <v>34</v>
      </c>
      <c r="B42" s="2" t="s">
        <v>59</v>
      </c>
      <c r="C42" s="2" t="s">
        <v>46</v>
      </c>
      <c r="D42" s="11">
        <v>3</v>
      </c>
      <c r="E42" s="23">
        <v>0</v>
      </c>
      <c r="F42" s="12">
        <f t="shared" si="2"/>
        <v>0</v>
      </c>
      <c r="G42" s="24"/>
      <c r="H42" s="24" t="s">
        <v>14</v>
      </c>
      <c r="I42" s="24"/>
    </row>
    <row r="43" spans="1:9" x14ac:dyDescent="0.25">
      <c r="A43" s="25" t="s">
        <v>60</v>
      </c>
      <c r="B43" s="26"/>
      <c r="C43" s="26"/>
      <c r="D43" s="26"/>
      <c r="E43" s="26"/>
      <c r="F43" s="26"/>
      <c r="G43" s="26"/>
      <c r="H43" s="26"/>
      <c r="I43" s="26"/>
    </row>
    <row r="44" spans="1:9" x14ac:dyDescent="0.25">
      <c r="A44" s="1">
        <v>35</v>
      </c>
      <c r="B44" s="5" t="s">
        <v>61</v>
      </c>
      <c r="C44" s="2" t="s">
        <v>46</v>
      </c>
      <c r="D44" s="4">
        <v>4</v>
      </c>
      <c r="E44" s="23">
        <v>0</v>
      </c>
      <c r="F44" s="12">
        <f>E44*D44</f>
        <v>0</v>
      </c>
      <c r="G44" s="24"/>
      <c r="H44" s="24" t="s">
        <v>14</v>
      </c>
      <c r="I44" s="24"/>
    </row>
    <row r="45" spans="1:9" x14ac:dyDescent="0.25">
      <c r="A45" s="1">
        <v>36</v>
      </c>
      <c r="B45" s="2" t="s">
        <v>62</v>
      </c>
      <c r="C45" s="2" t="s">
        <v>46</v>
      </c>
      <c r="D45" s="4">
        <v>1</v>
      </c>
      <c r="E45" s="23">
        <v>0</v>
      </c>
      <c r="F45" s="12">
        <f t="shared" ref="F45:F54" si="3">E45*D45</f>
        <v>0</v>
      </c>
      <c r="G45" s="24"/>
      <c r="H45" s="24" t="s">
        <v>14</v>
      </c>
      <c r="I45" s="24"/>
    </row>
    <row r="46" spans="1:9" x14ac:dyDescent="0.25">
      <c r="A46" s="1">
        <v>37</v>
      </c>
      <c r="B46" s="2" t="s">
        <v>63</v>
      </c>
      <c r="C46" s="2" t="s">
        <v>46</v>
      </c>
      <c r="D46" s="4">
        <v>3</v>
      </c>
      <c r="E46" s="23">
        <v>0</v>
      </c>
      <c r="F46" s="12">
        <f t="shared" si="3"/>
        <v>0</v>
      </c>
      <c r="G46" s="24"/>
      <c r="H46" s="24" t="s">
        <v>14</v>
      </c>
      <c r="I46" s="24"/>
    </row>
    <row r="47" spans="1:9" x14ac:dyDescent="0.25">
      <c r="A47" s="1">
        <v>38</v>
      </c>
      <c r="B47" s="2" t="s">
        <v>64</v>
      </c>
      <c r="C47" s="2" t="s">
        <v>46</v>
      </c>
      <c r="D47" s="4">
        <v>3</v>
      </c>
      <c r="E47" s="23">
        <v>0</v>
      </c>
      <c r="F47" s="12">
        <f t="shared" si="3"/>
        <v>0</v>
      </c>
      <c r="G47" s="24"/>
      <c r="H47" s="24" t="s">
        <v>14</v>
      </c>
      <c r="I47" s="24"/>
    </row>
    <row r="48" spans="1:9" x14ac:dyDescent="0.25">
      <c r="A48" s="1">
        <v>39</v>
      </c>
      <c r="B48" s="5" t="s">
        <v>65</v>
      </c>
      <c r="C48" s="2" t="s">
        <v>46</v>
      </c>
      <c r="D48" s="4">
        <v>3</v>
      </c>
      <c r="E48" s="23">
        <v>0</v>
      </c>
      <c r="F48" s="12">
        <f t="shared" si="3"/>
        <v>0</v>
      </c>
      <c r="G48" s="24"/>
      <c r="H48" s="24" t="s">
        <v>14</v>
      </c>
      <c r="I48" s="24"/>
    </row>
    <row r="49" spans="1:9" x14ac:dyDescent="0.25">
      <c r="A49" s="1">
        <v>40</v>
      </c>
      <c r="B49" s="5" t="s">
        <v>66</v>
      </c>
      <c r="C49" s="2" t="s">
        <v>46</v>
      </c>
      <c r="D49" s="4">
        <v>6</v>
      </c>
      <c r="E49" s="23">
        <v>0</v>
      </c>
      <c r="F49" s="12">
        <f t="shared" si="3"/>
        <v>0</v>
      </c>
      <c r="G49" s="24"/>
      <c r="H49" s="24" t="s">
        <v>14</v>
      </c>
      <c r="I49" s="24"/>
    </row>
    <row r="50" spans="1:9" x14ac:dyDescent="0.25">
      <c r="A50" s="1">
        <v>41</v>
      </c>
      <c r="B50" s="5" t="s">
        <v>67</v>
      </c>
      <c r="C50" s="2" t="s">
        <v>46</v>
      </c>
      <c r="D50" s="4">
        <v>6</v>
      </c>
      <c r="E50" s="23">
        <v>0</v>
      </c>
      <c r="F50" s="12">
        <f t="shared" si="3"/>
        <v>0</v>
      </c>
      <c r="G50" s="24"/>
      <c r="H50" s="24" t="s">
        <v>14</v>
      </c>
      <c r="I50" s="24"/>
    </row>
    <row r="51" spans="1:9" x14ac:dyDescent="0.25">
      <c r="A51" s="1">
        <v>42</v>
      </c>
      <c r="B51" s="5" t="s">
        <v>68</v>
      </c>
      <c r="C51" s="2" t="s">
        <v>46</v>
      </c>
      <c r="D51" s="4">
        <v>12</v>
      </c>
      <c r="E51" s="23">
        <v>0</v>
      </c>
      <c r="F51" s="12">
        <f t="shared" si="3"/>
        <v>0</v>
      </c>
      <c r="G51" s="24"/>
      <c r="H51" s="24" t="s">
        <v>14</v>
      </c>
      <c r="I51" s="24"/>
    </row>
    <row r="52" spans="1:9" x14ac:dyDescent="0.25">
      <c r="A52" s="1">
        <v>43</v>
      </c>
      <c r="B52" s="2" t="s">
        <v>70</v>
      </c>
      <c r="C52" s="2" t="s">
        <v>69</v>
      </c>
      <c r="D52" s="4">
        <v>12</v>
      </c>
      <c r="E52" s="23">
        <v>0</v>
      </c>
      <c r="F52" s="12">
        <f t="shared" si="3"/>
        <v>0</v>
      </c>
      <c r="G52" s="24"/>
      <c r="H52" s="24" t="s">
        <v>14</v>
      </c>
      <c r="I52" s="24"/>
    </row>
    <row r="53" spans="1:9" x14ac:dyDescent="0.25">
      <c r="A53" s="1">
        <v>44</v>
      </c>
      <c r="B53" s="2" t="s">
        <v>71</v>
      </c>
      <c r="C53" s="2" t="s">
        <v>69</v>
      </c>
      <c r="D53" s="4">
        <v>3</v>
      </c>
      <c r="E53" s="23">
        <v>0</v>
      </c>
      <c r="F53" s="12">
        <f t="shared" si="3"/>
        <v>0</v>
      </c>
      <c r="G53" s="24"/>
      <c r="H53" s="24" t="s">
        <v>14</v>
      </c>
      <c r="I53" s="24"/>
    </row>
    <row r="54" spans="1:9" x14ac:dyDescent="0.25">
      <c r="A54" s="1">
        <v>45</v>
      </c>
      <c r="B54" s="2" t="s">
        <v>72</v>
      </c>
      <c r="C54" s="2" t="s">
        <v>46</v>
      </c>
      <c r="D54" s="4">
        <v>1</v>
      </c>
      <c r="E54" s="23">
        <v>0</v>
      </c>
      <c r="F54" s="12">
        <f t="shared" si="3"/>
        <v>0</v>
      </c>
      <c r="G54" s="24"/>
      <c r="H54" s="24" t="s">
        <v>14</v>
      </c>
      <c r="I54" s="24"/>
    </row>
    <row r="55" spans="1:9" ht="15.75" customHeight="1" x14ac:dyDescent="0.25">
      <c r="A55" s="25" t="s">
        <v>73</v>
      </c>
      <c r="B55" s="26"/>
      <c r="C55" s="26"/>
      <c r="D55" s="26"/>
      <c r="E55" s="26"/>
      <c r="F55" s="26"/>
      <c r="G55" s="26"/>
      <c r="H55" s="26"/>
      <c r="I55" s="26"/>
    </row>
    <row r="56" spans="1:9" x14ac:dyDescent="0.25">
      <c r="A56" s="1">
        <v>46</v>
      </c>
      <c r="B56" s="2" t="s">
        <v>74</v>
      </c>
      <c r="C56" s="2" t="s">
        <v>46</v>
      </c>
      <c r="D56" s="4">
        <v>12</v>
      </c>
      <c r="E56" s="23">
        <v>0</v>
      </c>
      <c r="F56" s="12">
        <f>E56*D56</f>
        <v>0</v>
      </c>
      <c r="G56" s="24"/>
      <c r="H56" s="24" t="s">
        <v>14</v>
      </c>
      <c r="I56" s="24"/>
    </row>
    <row r="57" spans="1:9" x14ac:dyDescent="0.25">
      <c r="A57" s="1">
        <v>47</v>
      </c>
      <c r="B57" s="2" t="s">
        <v>75</v>
      </c>
      <c r="C57" s="2" t="s">
        <v>46</v>
      </c>
      <c r="D57" s="4">
        <v>12</v>
      </c>
      <c r="E57" s="23">
        <v>0</v>
      </c>
      <c r="F57" s="12">
        <f t="shared" ref="F57:F68" si="4">E57*D57</f>
        <v>0</v>
      </c>
      <c r="G57" s="24"/>
      <c r="H57" s="24" t="s">
        <v>14</v>
      </c>
      <c r="I57" s="24"/>
    </row>
    <row r="58" spans="1:9" x14ac:dyDescent="0.25">
      <c r="A58" s="1">
        <v>48</v>
      </c>
      <c r="B58" s="5" t="s">
        <v>76</v>
      </c>
      <c r="C58" s="2" t="s">
        <v>46</v>
      </c>
      <c r="D58" s="4">
        <v>12</v>
      </c>
      <c r="E58" s="23">
        <v>0</v>
      </c>
      <c r="F58" s="12">
        <f t="shared" si="4"/>
        <v>0</v>
      </c>
      <c r="G58" s="24"/>
      <c r="H58" s="24" t="s">
        <v>14</v>
      </c>
      <c r="I58" s="24"/>
    </row>
    <row r="59" spans="1:9" x14ac:dyDescent="0.25">
      <c r="A59" s="1">
        <v>49</v>
      </c>
      <c r="B59" s="5" t="s">
        <v>77</v>
      </c>
      <c r="C59" s="2" t="s">
        <v>46</v>
      </c>
      <c r="D59" s="4">
        <v>12</v>
      </c>
      <c r="E59" s="23">
        <v>0</v>
      </c>
      <c r="F59" s="12">
        <f t="shared" si="4"/>
        <v>0</v>
      </c>
      <c r="G59" s="24"/>
      <c r="H59" s="24" t="s">
        <v>14</v>
      </c>
      <c r="I59" s="24"/>
    </row>
    <row r="60" spans="1:9" x14ac:dyDescent="0.25">
      <c r="A60" s="1">
        <v>50</v>
      </c>
      <c r="B60" s="5" t="s">
        <v>78</v>
      </c>
      <c r="C60" s="2" t="s">
        <v>46</v>
      </c>
      <c r="D60" s="4">
        <v>6</v>
      </c>
      <c r="E60" s="23">
        <v>0</v>
      </c>
      <c r="F60" s="12">
        <f t="shared" si="4"/>
        <v>0</v>
      </c>
      <c r="G60" s="24"/>
      <c r="H60" s="24" t="s">
        <v>14</v>
      </c>
      <c r="I60" s="24"/>
    </row>
    <row r="61" spans="1:9" x14ac:dyDescent="0.25">
      <c r="A61" s="1">
        <v>51</v>
      </c>
      <c r="B61" s="5" t="s">
        <v>79</v>
      </c>
      <c r="C61" s="2" t="s">
        <v>46</v>
      </c>
      <c r="D61" s="4">
        <v>6</v>
      </c>
      <c r="E61" s="23">
        <v>0</v>
      </c>
      <c r="F61" s="12">
        <f t="shared" si="4"/>
        <v>0</v>
      </c>
      <c r="G61" s="24"/>
      <c r="H61" s="24" t="s">
        <v>14</v>
      </c>
      <c r="I61" s="24"/>
    </row>
    <row r="62" spans="1:9" x14ac:dyDescent="0.25">
      <c r="A62" s="1">
        <v>52</v>
      </c>
      <c r="B62" s="5" t="s">
        <v>80</v>
      </c>
      <c r="C62" s="2" t="s">
        <v>46</v>
      </c>
      <c r="D62" s="4">
        <v>8</v>
      </c>
      <c r="E62" s="23">
        <v>0</v>
      </c>
      <c r="F62" s="12">
        <f t="shared" si="4"/>
        <v>0</v>
      </c>
      <c r="G62" s="24"/>
      <c r="H62" s="24" t="s">
        <v>14</v>
      </c>
      <c r="I62" s="24"/>
    </row>
    <row r="63" spans="1:9" x14ac:dyDescent="0.25">
      <c r="A63" s="1">
        <v>53</v>
      </c>
      <c r="B63" s="2" t="s">
        <v>81</v>
      </c>
      <c r="C63" s="2" t="s">
        <v>46</v>
      </c>
      <c r="D63" s="4">
        <v>6</v>
      </c>
      <c r="E63" s="23">
        <v>0</v>
      </c>
      <c r="F63" s="12">
        <f t="shared" si="4"/>
        <v>0</v>
      </c>
      <c r="G63" s="24"/>
      <c r="H63" s="24" t="s">
        <v>14</v>
      </c>
      <c r="I63" s="24"/>
    </row>
    <row r="64" spans="1:9" x14ac:dyDescent="0.25">
      <c r="A64" s="1">
        <v>54</v>
      </c>
      <c r="B64" s="8" t="s">
        <v>83</v>
      </c>
      <c r="C64" s="2" t="s">
        <v>82</v>
      </c>
      <c r="D64" s="4">
        <v>8</v>
      </c>
      <c r="E64" s="23">
        <v>0</v>
      </c>
      <c r="F64" s="12">
        <f t="shared" si="4"/>
        <v>0</v>
      </c>
      <c r="G64" s="24"/>
      <c r="H64" s="24" t="s">
        <v>14</v>
      </c>
      <c r="I64" s="24"/>
    </row>
    <row r="65" spans="1:9" x14ac:dyDescent="0.25">
      <c r="A65" s="1">
        <v>55</v>
      </c>
      <c r="B65" s="2" t="s">
        <v>85</v>
      </c>
      <c r="C65" s="2" t="s">
        <v>84</v>
      </c>
      <c r="D65" s="4">
        <v>16</v>
      </c>
      <c r="E65" s="23">
        <v>0</v>
      </c>
      <c r="F65" s="12">
        <f t="shared" si="4"/>
        <v>0</v>
      </c>
      <c r="G65" s="24"/>
      <c r="H65" s="24" t="s">
        <v>14</v>
      </c>
      <c r="I65" s="24"/>
    </row>
    <row r="66" spans="1:9" x14ac:dyDescent="0.25">
      <c r="A66" s="1">
        <v>56</v>
      </c>
      <c r="B66" s="2" t="s">
        <v>87</v>
      </c>
      <c r="C66" s="2" t="s">
        <v>86</v>
      </c>
      <c r="D66" s="4">
        <v>1</v>
      </c>
      <c r="E66" s="23">
        <v>0</v>
      </c>
      <c r="F66" s="12">
        <f t="shared" si="4"/>
        <v>0</v>
      </c>
      <c r="G66" s="24"/>
      <c r="H66" s="24" t="s">
        <v>14</v>
      </c>
      <c r="I66" s="24"/>
    </row>
    <row r="67" spans="1:9" x14ac:dyDescent="0.25">
      <c r="A67" s="1">
        <v>57</v>
      </c>
      <c r="B67" s="5" t="s">
        <v>88</v>
      </c>
      <c r="C67" s="2" t="s">
        <v>46</v>
      </c>
      <c r="D67" s="4">
        <v>1</v>
      </c>
      <c r="E67" s="23">
        <v>0</v>
      </c>
      <c r="F67" s="12">
        <f t="shared" si="4"/>
        <v>0</v>
      </c>
      <c r="G67" s="24"/>
      <c r="H67" s="24" t="s">
        <v>14</v>
      </c>
      <c r="I67" s="24"/>
    </row>
    <row r="68" spans="1:9" x14ac:dyDescent="0.25">
      <c r="A68" s="1">
        <v>58</v>
      </c>
      <c r="B68" s="2" t="s">
        <v>89</v>
      </c>
      <c r="C68" s="2" t="s">
        <v>46</v>
      </c>
      <c r="D68" s="4">
        <v>48</v>
      </c>
      <c r="E68" s="23">
        <v>0</v>
      </c>
      <c r="F68" s="12">
        <f t="shared" si="4"/>
        <v>0</v>
      </c>
      <c r="G68" s="24"/>
      <c r="H68" s="24" t="s">
        <v>14</v>
      </c>
      <c r="I68" s="24"/>
    </row>
    <row r="69" spans="1:9" x14ac:dyDescent="0.25">
      <c r="A69" s="25" t="s">
        <v>90</v>
      </c>
      <c r="B69" s="26"/>
      <c r="C69" s="26"/>
      <c r="D69" s="26"/>
      <c r="E69" s="26"/>
      <c r="F69" s="26"/>
      <c r="G69" s="26"/>
      <c r="H69" s="26"/>
      <c r="I69" s="26"/>
    </row>
    <row r="70" spans="1:9" x14ac:dyDescent="0.25">
      <c r="A70" s="1">
        <v>59</v>
      </c>
      <c r="B70" s="2" t="s">
        <v>92</v>
      </c>
      <c r="C70" s="2" t="s">
        <v>91</v>
      </c>
      <c r="D70" s="4">
        <v>6</v>
      </c>
      <c r="E70" s="23">
        <v>0</v>
      </c>
      <c r="F70" s="12">
        <f>E70*D70</f>
        <v>0</v>
      </c>
      <c r="G70" s="24"/>
      <c r="H70" s="24" t="s">
        <v>14</v>
      </c>
      <c r="I70" s="24"/>
    </row>
    <row r="71" spans="1:9" x14ac:dyDescent="0.25">
      <c r="A71" s="1">
        <v>60</v>
      </c>
      <c r="B71" s="6" t="s">
        <v>93</v>
      </c>
      <c r="C71" s="2" t="s">
        <v>46</v>
      </c>
      <c r="D71" s="4">
        <v>1</v>
      </c>
      <c r="E71" s="23">
        <v>0</v>
      </c>
      <c r="F71" s="12">
        <f t="shared" ref="F71:F86" si="5">E71*D71</f>
        <v>0</v>
      </c>
      <c r="G71" s="24"/>
      <c r="H71" s="24" t="s">
        <v>14</v>
      </c>
      <c r="I71" s="24"/>
    </row>
    <row r="72" spans="1:9" x14ac:dyDescent="0.25">
      <c r="A72" s="1">
        <v>61</v>
      </c>
      <c r="B72" s="6" t="s">
        <v>94</v>
      </c>
      <c r="C72" s="2" t="s">
        <v>46</v>
      </c>
      <c r="D72" s="4">
        <v>1</v>
      </c>
      <c r="E72" s="23">
        <v>0</v>
      </c>
      <c r="F72" s="12">
        <f t="shared" si="5"/>
        <v>0</v>
      </c>
      <c r="G72" s="24"/>
      <c r="H72" s="24" t="s">
        <v>14</v>
      </c>
      <c r="I72" s="24"/>
    </row>
    <row r="73" spans="1:9" x14ac:dyDescent="0.25">
      <c r="A73" s="1">
        <v>62</v>
      </c>
      <c r="B73" s="8" t="s">
        <v>95</v>
      </c>
      <c r="C73" s="2" t="s">
        <v>46</v>
      </c>
      <c r="D73" s="4">
        <v>5</v>
      </c>
      <c r="E73" s="23">
        <v>0</v>
      </c>
      <c r="F73" s="12">
        <f t="shared" si="5"/>
        <v>0</v>
      </c>
      <c r="G73" s="24"/>
      <c r="H73" s="24" t="s">
        <v>14</v>
      </c>
      <c r="I73" s="24"/>
    </row>
    <row r="74" spans="1:9" x14ac:dyDescent="0.25">
      <c r="A74" s="1">
        <v>63</v>
      </c>
      <c r="B74" s="8" t="s">
        <v>110</v>
      </c>
      <c r="C74" s="2" t="s">
        <v>46</v>
      </c>
      <c r="D74" s="4">
        <v>1</v>
      </c>
      <c r="E74" s="23">
        <v>0</v>
      </c>
      <c r="F74" s="12">
        <f t="shared" si="5"/>
        <v>0</v>
      </c>
      <c r="G74" s="24"/>
      <c r="H74" s="24" t="s">
        <v>14</v>
      </c>
      <c r="I74" s="24"/>
    </row>
    <row r="75" spans="1:9" ht="30" x14ac:dyDescent="0.25">
      <c r="A75" s="1">
        <v>64</v>
      </c>
      <c r="B75" s="8" t="s">
        <v>96</v>
      </c>
      <c r="C75" s="2" t="s">
        <v>46</v>
      </c>
      <c r="D75" s="4">
        <v>2</v>
      </c>
      <c r="E75" s="23">
        <v>0</v>
      </c>
      <c r="F75" s="12">
        <f t="shared" si="5"/>
        <v>0</v>
      </c>
      <c r="G75" s="24"/>
      <c r="H75" s="24" t="s">
        <v>14</v>
      </c>
      <c r="I75" s="24"/>
    </row>
    <row r="76" spans="1:9" x14ac:dyDescent="0.25">
      <c r="A76" s="1">
        <v>65</v>
      </c>
      <c r="B76" s="8" t="s">
        <v>97</v>
      </c>
      <c r="C76" s="2" t="s">
        <v>46</v>
      </c>
      <c r="D76" s="4">
        <v>2</v>
      </c>
      <c r="E76" s="23">
        <v>0</v>
      </c>
      <c r="F76" s="12">
        <f t="shared" si="5"/>
        <v>0</v>
      </c>
      <c r="G76" s="24"/>
      <c r="H76" s="24" t="s">
        <v>14</v>
      </c>
      <c r="I76" s="24"/>
    </row>
    <row r="77" spans="1:9" x14ac:dyDescent="0.25">
      <c r="A77" s="1">
        <v>66</v>
      </c>
      <c r="B77" s="8" t="s">
        <v>98</v>
      </c>
      <c r="C77" s="2" t="s">
        <v>84</v>
      </c>
      <c r="D77" s="4">
        <v>1</v>
      </c>
      <c r="E77" s="23">
        <v>0</v>
      </c>
      <c r="F77" s="12">
        <f t="shared" si="5"/>
        <v>0</v>
      </c>
      <c r="G77" s="24"/>
      <c r="H77" s="24" t="s">
        <v>14</v>
      </c>
      <c r="I77" s="24"/>
    </row>
    <row r="78" spans="1:9" x14ac:dyDescent="0.25">
      <c r="A78" s="1">
        <v>67</v>
      </c>
      <c r="B78" s="8" t="s">
        <v>99</v>
      </c>
      <c r="C78" s="2" t="s">
        <v>46</v>
      </c>
      <c r="D78" s="4">
        <v>1</v>
      </c>
      <c r="E78" s="23">
        <v>0</v>
      </c>
      <c r="F78" s="12">
        <f t="shared" si="5"/>
        <v>0</v>
      </c>
      <c r="G78" s="24"/>
      <c r="H78" s="24" t="s">
        <v>14</v>
      </c>
      <c r="I78" s="24"/>
    </row>
    <row r="79" spans="1:9" x14ac:dyDescent="0.25">
      <c r="A79" s="1">
        <v>68</v>
      </c>
      <c r="B79" s="8" t="s">
        <v>100</v>
      </c>
      <c r="C79" s="2" t="s">
        <v>46</v>
      </c>
      <c r="D79" s="4">
        <v>1</v>
      </c>
      <c r="E79" s="23">
        <v>0</v>
      </c>
      <c r="F79" s="12">
        <f t="shared" si="5"/>
        <v>0</v>
      </c>
      <c r="G79" s="24"/>
      <c r="H79" s="24" t="s">
        <v>14</v>
      </c>
      <c r="I79" s="24"/>
    </row>
    <row r="80" spans="1:9" x14ac:dyDescent="0.25">
      <c r="A80" s="1">
        <v>69</v>
      </c>
      <c r="B80" s="8" t="s">
        <v>101</v>
      </c>
      <c r="C80" s="2" t="s">
        <v>46</v>
      </c>
      <c r="D80" s="4">
        <v>1</v>
      </c>
      <c r="E80" s="23">
        <v>0</v>
      </c>
      <c r="F80" s="12">
        <f t="shared" si="5"/>
        <v>0</v>
      </c>
      <c r="G80" s="24"/>
      <c r="H80" s="24" t="s">
        <v>14</v>
      </c>
      <c r="I80" s="24"/>
    </row>
    <row r="81" spans="1:9" x14ac:dyDescent="0.25">
      <c r="A81" s="1">
        <v>70</v>
      </c>
      <c r="B81" s="8" t="s">
        <v>103</v>
      </c>
      <c r="C81" s="2" t="s">
        <v>102</v>
      </c>
      <c r="D81" s="4">
        <v>6</v>
      </c>
      <c r="E81" s="23">
        <v>0</v>
      </c>
      <c r="F81" s="12">
        <f t="shared" si="5"/>
        <v>0</v>
      </c>
      <c r="G81" s="24"/>
      <c r="H81" s="24" t="s">
        <v>14</v>
      </c>
      <c r="I81" s="24"/>
    </row>
    <row r="82" spans="1:9" x14ac:dyDescent="0.25">
      <c r="A82" s="1">
        <v>71</v>
      </c>
      <c r="B82" s="8" t="s">
        <v>104</v>
      </c>
      <c r="C82" s="2" t="s">
        <v>46</v>
      </c>
      <c r="D82" s="4">
        <v>3</v>
      </c>
      <c r="E82" s="23">
        <v>0</v>
      </c>
      <c r="F82" s="12">
        <f t="shared" si="5"/>
        <v>0</v>
      </c>
      <c r="G82" s="24"/>
      <c r="H82" s="24" t="s">
        <v>14</v>
      </c>
      <c r="I82" s="24"/>
    </row>
    <row r="83" spans="1:9" x14ac:dyDescent="0.25">
      <c r="A83" s="1">
        <v>72</v>
      </c>
      <c r="B83" s="8" t="s">
        <v>106</v>
      </c>
      <c r="C83" s="2" t="s">
        <v>105</v>
      </c>
      <c r="D83" s="4">
        <v>6</v>
      </c>
      <c r="E83" s="23">
        <v>0</v>
      </c>
      <c r="F83" s="12">
        <f t="shared" si="5"/>
        <v>0</v>
      </c>
      <c r="G83" s="24"/>
      <c r="H83" s="24" t="s">
        <v>14</v>
      </c>
      <c r="I83" s="24"/>
    </row>
    <row r="84" spans="1:9" x14ac:dyDescent="0.25">
      <c r="A84" s="13">
        <v>73</v>
      </c>
      <c r="B84" s="14" t="s">
        <v>107</v>
      </c>
      <c r="C84" s="15" t="s">
        <v>46</v>
      </c>
      <c r="D84" s="16">
        <v>6</v>
      </c>
      <c r="E84" s="23">
        <v>0</v>
      </c>
      <c r="F84" s="17">
        <f t="shared" si="5"/>
        <v>0</v>
      </c>
      <c r="G84" s="24"/>
      <c r="H84" s="24" t="s">
        <v>14</v>
      </c>
      <c r="I84" s="24"/>
    </row>
    <row r="85" spans="1:9" x14ac:dyDescent="0.25">
      <c r="A85" s="18">
        <v>74</v>
      </c>
      <c r="B85" s="19" t="s">
        <v>111</v>
      </c>
      <c r="C85" s="20" t="s">
        <v>46</v>
      </c>
      <c r="D85" s="21">
        <v>3</v>
      </c>
      <c r="E85" s="23">
        <v>0</v>
      </c>
      <c r="F85" s="22">
        <f t="shared" si="5"/>
        <v>0</v>
      </c>
      <c r="G85" s="24"/>
      <c r="H85" s="24" t="s">
        <v>14</v>
      </c>
      <c r="I85" s="24"/>
    </row>
    <row r="86" spans="1:9" x14ac:dyDescent="0.25">
      <c r="A86" s="18">
        <v>75</v>
      </c>
      <c r="B86" s="20" t="s">
        <v>108</v>
      </c>
      <c r="C86" s="20" t="s">
        <v>46</v>
      </c>
      <c r="D86" s="21">
        <v>3</v>
      </c>
      <c r="E86" s="23">
        <v>0</v>
      </c>
      <c r="F86" s="22">
        <f t="shared" si="5"/>
        <v>0</v>
      </c>
      <c r="G86" s="24"/>
      <c r="H86" s="24" t="s">
        <v>14</v>
      </c>
      <c r="I86" s="24"/>
    </row>
  </sheetData>
  <sheetProtection algorithmName="SHA-512" hashValue="HGyTj8GT2cSGOPnAVCKcHbWwRbxQVb499ZZdVKNpJY7OuULRPXCBUGpndl50IGge7b97p6+mmoRLbzdE8vw6LQ==" saltValue="jmu2TxjAjubO7LnDNHUsEQ==" spinCount="100000" sheet="1" objects="1" scenarios="1"/>
  <mergeCells count="11">
    <mergeCell ref="A2:I2"/>
    <mergeCell ref="A3:I3"/>
    <mergeCell ref="C1:I1"/>
    <mergeCell ref="A1:B1"/>
    <mergeCell ref="A5:I5"/>
    <mergeCell ref="A69:I69"/>
    <mergeCell ref="A8:I8"/>
    <mergeCell ref="A19:I19"/>
    <mergeCell ref="A33:I33"/>
    <mergeCell ref="A43:I43"/>
    <mergeCell ref="A55:I55"/>
  </mergeCells>
  <pageMargins left="0.7" right="0.7" top="0.75" bottom="0.75" header="0.3" footer="0.3"/>
  <pageSetup scale="72" orientation="landscape" r:id="rId1"/>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A970CC-FE37-4AD0-AD59-B0BBFCF2F203}">
  <ds:schemaRefs>
    <ds:schemaRef ds:uri="http://schemas.microsoft.com/sharepoint/v3/contenttype/forms"/>
  </ds:schemaRefs>
</ds:datastoreItem>
</file>

<file path=customXml/itemProps2.xml><?xml version="1.0" encoding="utf-8"?>
<ds:datastoreItem xmlns:ds="http://schemas.openxmlformats.org/officeDocument/2006/customXml" ds:itemID="{B6359CFC-0890-4FF0-B049-28334EAF1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454DB-36A2-41D9-9D97-43A4B26E1A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Arlington Public Schools</dc:creator>
  <cp:keywords/>
  <dc:description/>
  <cp:lastModifiedBy>Thai, Thanh</cp:lastModifiedBy>
  <cp:revision/>
  <cp:lastPrinted>2022-05-16T18:19:30Z</cp:lastPrinted>
  <dcterms:created xsi:type="dcterms:W3CDTF">2015-11-30T18:45:42Z</dcterms:created>
  <dcterms:modified xsi:type="dcterms:W3CDTF">2022-05-23T15:03:37Z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10900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