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psva-my.sharepoint.com/personal/thanh_thai_apsva_us/Documents/"/>
    </mc:Choice>
  </mc:AlternateContent>
  <xr:revisionPtr revIDLastSave="0" documentId="8_{B3DF8672-B862-4036-A8F8-95D7A6B65C81}" xr6:coauthVersionLast="47" xr6:coauthVersionMax="47" xr10:uidLastSave="{00000000-0000-0000-0000-000000000000}"/>
  <bookViews>
    <workbookView xWindow="-120" yWindow="-120" windowWidth="20730" windowHeight="11040" xr2:uid="{D7BAC09C-3DFB-416F-B23F-05CB5E77E396}"/>
  </bookViews>
  <sheets>
    <sheet name="Enrollment" sheetId="1" r:id="rId1"/>
    <sheet name="Members" sheetId="2" r:id="rId2"/>
    <sheet name="Rx Claims Total" sheetId="4" r:id="rId3"/>
    <sheet name="Medical Claims by plan" sheetId="3" r:id="rId4"/>
  </sheets>
  <calcPr calcId="191029"/>
  <pivotCaches>
    <pivotCache cacheId="0" r:id="rId5"/>
    <pivotCache cacheId="1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<sst xmlns="http://schemas.openxmlformats.org/spreadsheetml/2006/main" count="128" uniqueCount="36">
  <si>
    <t>Group</t>
  </si>
  <si>
    <t>PPO- Low</t>
  </si>
  <si>
    <t>Row Labels</t>
  </si>
  <si>
    <t>Sum of Subscriber Only</t>
  </si>
  <si>
    <t>Sum of Subscriber/Spouse</t>
  </si>
  <si>
    <t>Sum of EE+Child(ren)</t>
  </si>
  <si>
    <t>Sum of Family (3 or More People)</t>
  </si>
  <si>
    <t>Jan 24</t>
  </si>
  <si>
    <t>Feb 24</t>
  </si>
  <si>
    <t>Mar 24</t>
  </si>
  <si>
    <t>Apr 24</t>
  </si>
  <si>
    <t>May 24</t>
  </si>
  <si>
    <t>Jun 24</t>
  </si>
  <si>
    <t>Jul 24</t>
  </si>
  <si>
    <t>Aug 24</t>
  </si>
  <si>
    <t>Sep 24</t>
  </si>
  <si>
    <t>Oct 24</t>
  </si>
  <si>
    <t>Nov 24</t>
  </si>
  <si>
    <t>Dec 24</t>
  </si>
  <si>
    <t>Total</t>
  </si>
  <si>
    <t>Grand Total</t>
  </si>
  <si>
    <t>BlueChoice HMO</t>
  </si>
  <si>
    <t>PPO- High</t>
  </si>
  <si>
    <t>Sum of Member Months</t>
  </si>
  <si>
    <t>APS- Monthly Paid by Product Line</t>
  </si>
  <si>
    <t>Line</t>
  </si>
  <si>
    <t>HMO</t>
  </si>
  <si>
    <t>PPO</t>
  </si>
  <si>
    <t>High PPO</t>
  </si>
  <si>
    <t>Low PPO</t>
  </si>
  <si>
    <t>Paid Month</t>
  </si>
  <si>
    <t>Paid Amount</t>
  </si>
  <si>
    <t>APS- Monthly Paid (Medical/Rx)</t>
  </si>
  <si>
    <t>Category</t>
  </si>
  <si>
    <t>Drug</t>
  </si>
  <si>
    <t>Medical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</si>
</sst>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5" x14ac:knownFonts="1">
    <font>
      <sz val="10"/>
      <color rgb="FF000000"/>
      <name val="Arial"/>
    </font>
    <font>
      <sz val="18"/>
      <color rgb="FF000000"/>
      <name val="Tahoma"/>
      <family val="2"/>
    </font>
    <font>
      <sz val="8"/>
      <color rgb="FF4A4A4A"/>
      <name val="Arial"/>
      <family val="2"/>
    </font>
    <font>
      <b/>
      <sz val="8"/>
      <color rgb="FF4A4A4A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BEBEB"/>
      </patternFill>
    </fill>
    <fill>
      <patternFill patternType="solid">
        <fgColor rgb="FFFFFFFF"/>
      </patternFill>
    </fill>
    <fill>
      <patternFill patternType="solid">
        <fgColor rgb="FFF0F0F0"/>
      </patternFill>
    </fill>
  </fills>
  <borders count="3">
    <border>
      <left/>
      <right/>
      <top/>
      <bottom/>
      <diagonal/>
    </border>
    <border>
      <left/>
      <right style="thin">
        <color rgb="FFC2C2C2"/>
      </right>
      <top/>
      <bottom style="thin">
        <color rgb="FFC2C2C2"/>
      </bottom>
      <diagonal/>
    </border>
    <border>
      <left/>
      <right style="thin">
        <color rgb="FFC0C0C0"/>
      </right>
      <top/>
      <bottom style="thin">
        <color rgb="FFC0C0C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37" fontId="0" fillId="0" borderId="0" xfId="0" applyNumberFormat="1"/>
    <xf numFmtId="0" fontId="1" fillId="0" borderId="0" xfId="0" applyFont="1" applyAlignment="1">
      <alignment vertical="top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left" vertical="top" wrapText="1"/>
    </xf>
    <xf numFmtId="6" fontId="2" fillId="3" borderId="2" xfId="0" applyNumberFormat="1" applyFont="1" applyFill="1" applyBorder="1" applyAlignment="1">
      <alignment horizontal="right" vertical="top"/>
    </xf>
    <xf numFmtId="6" fontId="3" fillId="4" borderId="1" xfId="0" applyNumberFormat="1" applyFont="1" applyFill="1" applyBorder="1" applyAlignment="1">
      <alignment horizontal="right" vertical="top"/>
    </xf>
    <xf numFmtId="0" fontId="3" fillId="4" borderId="1" xfId="0" applyFont="1" applyFill="1" applyBorder="1" applyAlignment="1">
      <alignment horizontal="left" vertical="top"/>
    </xf>
    <xf numFmtId="0" fontId="4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Glen%20Allen\1-Glen%20Allen%20EB\CLIENTS\A\Arlington%20Schools\2024\Analyst\Claims%20Data\12.2024\APS%20Enrollment%20and%20Claims%2001.2024-12.2024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Glen%20Allen\1-Glen%20Allen%20EB\CLIENTS\A\Arlington%20Schools\2024\Analyst\Claims%20Data\12.2024\APS%20Enrollment%20and%20Claims%2001.2024-12.2024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risten Kenley" refreshedDate="45692.66869953704" createdVersion="8" refreshedVersion="8" minRefreshableVersion="3" recordCount="41" xr:uid="{CEED175D-ACC5-4D63-8C5E-DB0950D3937F}">
  <cacheSource type="worksheet">
    <worksheetSource ref="B4:I45" sheet="APS- Subscribers by Product vKK" r:id="rId2"/>
  </cacheSource>
  <cacheFields count="8">
    <cacheField name="Group" numFmtId="0">
      <sharedItems containsBlank="1" count="5">
        <s v="BlueChoice HMO"/>
        <s v="PPO- High"/>
        <s v="PPO- Low"/>
        <s v="Total"/>
        <m/>
      </sharedItems>
    </cacheField>
    <cacheField name="Paid Month" numFmtId="0">
      <sharedItems containsBlank="1" count="14">
        <s v="Jan 24"/>
        <s v="Feb 24"/>
        <s v="Mar 24"/>
        <s v="Apr 24"/>
        <s v="May 24"/>
        <s v="Jun 24"/>
        <s v="Jul 24"/>
        <s v="Aug 24"/>
        <s v="Sep 24"/>
        <s v="Oct 24"/>
        <s v="Nov 24"/>
        <s v="Dec 24"/>
        <s v="Total"/>
        <m/>
      </sharedItems>
    </cacheField>
    <cacheField name="Family (3 or More People)" numFmtId="37">
      <sharedItems containsSemiMixedTypes="0" containsString="0" containsNumber="1" containsInteger="1" minValue="144" maxValue="7840"/>
    </cacheField>
    <cacheField name="EE+Child(ren)" numFmtId="37">
      <sharedItems containsSemiMixedTypes="0" containsString="0" containsNumber="1" containsInteger="1" minValue="124" maxValue="6711"/>
    </cacheField>
    <cacheField name="Parent/Child" numFmtId="37">
      <sharedItems containsSemiMixedTypes="0" containsString="0" containsNumber="1" containsInteger="1" minValue="77" maxValue="3739"/>
    </cacheField>
    <cacheField name="Parent/Children" numFmtId="37">
      <sharedItems containsSemiMixedTypes="0" containsString="0" containsNumber="1" containsInteger="1" minValue="47" maxValue="2972"/>
    </cacheField>
    <cacheField name="Subscriber Only" numFmtId="37">
      <sharedItems containsSemiMixedTypes="0" containsString="0" containsNumber="1" containsInteger="1" minValue="601" maxValue="27190"/>
    </cacheField>
    <cacheField name="Subscriber/Spouse" numFmtId="37">
      <sharedItems containsSemiMixedTypes="0" containsString="0" containsNumber="1" containsInteger="1" minValue="120" maxValue="512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risten Kenley" refreshedDate="45692.672131712963" createdVersion="8" refreshedVersion="8" minRefreshableVersion="3" recordCount="41" xr:uid="{EB74AD2A-13CE-4206-BA88-0489C3B41EE9}">
  <cacheSource type="worksheet">
    <worksheetSource ref="B4:I45" sheet="APS- Members by Product Lin vKK" r:id="rId2"/>
  </cacheSource>
  <cacheFields count="8">
    <cacheField name="Group" numFmtId="0">
      <sharedItems containsBlank="1"/>
    </cacheField>
    <cacheField name="Paid Month" numFmtId="0">
      <sharedItems containsBlank="1" count="14">
        <s v="Jan 24"/>
        <s v="Feb 24"/>
        <s v="Mar 24"/>
        <s v="Apr 24"/>
        <s v="May 24"/>
        <s v="Jun 24"/>
        <s v="Jul 24"/>
        <s v="Aug 24"/>
        <s v="Sep 24"/>
        <s v="Oct 24"/>
        <s v="Nov 24"/>
        <s v="Dec 24"/>
        <s v="Total"/>
        <m/>
      </sharedItems>
    </cacheField>
    <cacheField name="Family (3 or More People)" numFmtId="37">
      <sharedItems containsSemiMixedTypes="0" containsString="0" containsNumber="1" containsInteger="1" minValue="568" maxValue="30616"/>
    </cacheField>
    <cacheField name="Parent/Child" numFmtId="37">
      <sharedItems containsSemiMixedTypes="0" containsString="0" containsNumber="1" containsInteger="1" minValue="154" maxValue="7493"/>
    </cacheField>
    <cacheField name="Parent/Children" numFmtId="37">
      <sharedItems containsSemiMixedTypes="0" containsString="0" containsNumber="1" containsInteger="1" minValue="156" maxValue="9902"/>
    </cacheField>
    <cacheField name="Subscriber Only" numFmtId="37">
      <sharedItems containsSemiMixedTypes="0" containsString="0" containsNumber="1" containsInteger="1" minValue="602" maxValue="27204"/>
    </cacheField>
    <cacheField name="Subscriber/Spouse" numFmtId="37">
      <sharedItems containsSemiMixedTypes="0" containsString="0" containsNumber="1" containsInteger="1" minValue="240" maxValue="10265"/>
    </cacheField>
    <cacheField name="Member Months" numFmtId="37">
      <sharedItems containsSemiMixedTypes="0" containsString="0" containsNumber="1" containsInteger="1" minValue="1726" maxValue="8548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">
  <r>
    <x v="0"/>
    <x v="0"/>
    <n v="202"/>
    <n v="194"/>
    <n v="98"/>
    <n v="96"/>
    <n v="720"/>
    <n v="159"/>
  </r>
  <r>
    <x v="0"/>
    <x v="1"/>
    <n v="204"/>
    <n v="194"/>
    <n v="99"/>
    <n v="95"/>
    <n v="716"/>
    <n v="158"/>
  </r>
  <r>
    <x v="0"/>
    <x v="2"/>
    <n v="205"/>
    <n v="194"/>
    <n v="100"/>
    <n v="94"/>
    <n v="719"/>
    <n v="158"/>
  </r>
  <r>
    <x v="0"/>
    <x v="3"/>
    <n v="204"/>
    <n v="195"/>
    <n v="101"/>
    <n v="94"/>
    <n v="726"/>
    <n v="154"/>
  </r>
  <r>
    <x v="0"/>
    <x v="4"/>
    <n v="204"/>
    <n v="198"/>
    <n v="102"/>
    <n v="96"/>
    <n v="723"/>
    <n v="154"/>
  </r>
  <r>
    <x v="0"/>
    <x v="5"/>
    <n v="206"/>
    <n v="200"/>
    <n v="103"/>
    <n v="97"/>
    <n v="721"/>
    <n v="154"/>
  </r>
  <r>
    <x v="0"/>
    <x v="6"/>
    <n v="203"/>
    <n v="198"/>
    <n v="102"/>
    <n v="96"/>
    <n v="724"/>
    <n v="152"/>
  </r>
  <r>
    <x v="0"/>
    <x v="7"/>
    <n v="201"/>
    <n v="200"/>
    <n v="104"/>
    <n v="96"/>
    <n v="718"/>
    <n v="151"/>
  </r>
  <r>
    <x v="0"/>
    <x v="8"/>
    <n v="197"/>
    <n v="193"/>
    <n v="102"/>
    <n v="91"/>
    <n v="681"/>
    <n v="146"/>
  </r>
  <r>
    <x v="0"/>
    <x v="9"/>
    <n v="195"/>
    <n v="199"/>
    <n v="109"/>
    <n v="90"/>
    <n v="731"/>
    <n v="151"/>
  </r>
  <r>
    <x v="0"/>
    <x v="10"/>
    <n v="198"/>
    <n v="199"/>
    <n v="109"/>
    <n v="90"/>
    <n v="732"/>
    <n v="151"/>
  </r>
  <r>
    <x v="0"/>
    <x v="11"/>
    <n v="196"/>
    <n v="203"/>
    <n v="112"/>
    <n v="91"/>
    <n v="729"/>
    <n v="153"/>
  </r>
  <r>
    <x v="0"/>
    <x v="12"/>
    <n v="2415"/>
    <n v="2367"/>
    <n v="1241"/>
    <n v="1126"/>
    <n v="8640"/>
    <n v="1841"/>
  </r>
  <r>
    <x v="1"/>
    <x v="0"/>
    <n v="144"/>
    <n v="132"/>
    <n v="81"/>
    <n v="51"/>
    <n v="645"/>
    <n v="124"/>
  </r>
  <r>
    <x v="1"/>
    <x v="1"/>
    <n v="146"/>
    <n v="133"/>
    <n v="82"/>
    <n v="51"/>
    <n v="643"/>
    <n v="125"/>
  </r>
  <r>
    <x v="1"/>
    <x v="2"/>
    <n v="148"/>
    <n v="132"/>
    <n v="83"/>
    <n v="49"/>
    <n v="642"/>
    <n v="122"/>
  </r>
  <r>
    <x v="1"/>
    <x v="3"/>
    <n v="148"/>
    <n v="132"/>
    <n v="83"/>
    <n v="49"/>
    <n v="642"/>
    <n v="120"/>
  </r>
  <r>
    <x v="1"/>
    <x v="4"/>
    <n v="146"/>
    <n v="131"/>
    <n v="83"/>
    <n v="48"/>
    <n v="638"/>
    <n v="123"/>
  </r>
  <r>
    <x v="1"/>
    <x v="5"/>
    <n v="146"/>
    <n v="131"/>
    <n v="84"/>
    <n v="47"/>
    <n v="635"/>
    <n v="124"/>
  </r>
  <r>
    <x v="1"/>
    <x v="6"/>
    <n v="147"/>
    <n v="131"/>
    <n v="84"/>
    <n v="47"/>
    <n v="630"/>
    <n v="122"/>
  </r>
  <r>
    <x v="1"/>
    <x v="7"/>
    <n v="147"/>
    <n v="128"/>
    <n v="80"/>
    <n v="48"/>
    <n v="632"/>
    <n v="123"/>
  </r>
  <r>
    <x v="1"/>
    <x v="8"/>
    <n v="146"/>
    <n v="124"/>
    <n v="77"/>
    <n v="47"/>
    <n v="601"/>
    <n v="122"/>
  </r>
  <r>
    <x v="1"/>
    <x v="9"/>
    <n v="152"/>
    <n v="128"/>
    <n v="80"/>
    <n v="48"/>
    <n v="633"/>
    <n v="125"/>
  </r>
  <r>
    <x v="1"/>
    <x v="10"/>
    <n v="152"/>
    <n v="127"/>
    <n v="79"/>
    <n v="48"/>
    <n v="638"/>
    <n v="123"/>
  </r>
  <r>
    <x v="1"/>
    <x v="11"/>
    <n v="153"/>
    <n v="130"/>
    <n v="80"/>
    <n v="50"/>
    <n v="642"/>
    <n v="124"/>
  </r>
  <r>
    <x v="1"/>
    <x v="12"/>
    <n v="1775"/>
    <n v="1559"/>
    <n v="976"/>
    <n v="583"/>
    <n v="7621"/>
    <n v="1477"/>
  </r>
  <r>
    <x v="2"/>
    <x v="0"/>
    <n v="303"/>
    <n v="234"/>
    <n v="131"/>
    <n v="103"/>
    <n v="917"/>
    <n v="152"/>
  </r>
  <r>
    <x v="2"/>
    <x v="1"/>
    <n v="303"/>
    <n v="235"/>
    <n v="132"/>
    <n v="103"/>
    <n v="913"/>
    <n v="153"/>
  </r>
  <r>
    <x v="2"/>
    <x v="2"/>
    <n v="303"/>
    <n v="236"/>
    <n v="131"/>
    <n v="105"/>
    <n v="911"/>
    <n v="153"/>
  </r>
  <r>
    <x v="2"/>
    <x v="3"/>
    <n v="303"/>
    <n v="235"/>
    <n v="130"/>
    <n v="105"/>
    <n v="914"/>
    <n v="153"/>
  </r>
  <r>
    <x v="2"/>
    <x v="4"/>
    <n v="305"/>
    <n v="233"/>
    <n v="128"/>
    <n v="105"/>
    <n v="915"/>
    <n v="150"/>
  </r>
  <r>
    <x v="2"/>
    <x v="5"/>
    <n v="304"/>
    <n v="233"/>
    <n v="128"/>
    <n v="105"/>
    <n v="916"/>
    <n v="153"/>
  </r>
  <r>
    <x v="2"/>
    <x v="6"/>
    <n v="304"/>
    <n v="231"/>
    <n v="124"/>
    <n v="107"/>
    <n v="912"/>
    <n v="152"/>
  </r>
  <r>
    <x v="2"/>
    <x v="7"/>
    <n v="308"/>
    <n v="230"/>
    <n v="123"/>
    <n v="107"/>
    <n v="914"/>
    <n v="151"/>
  </r>
  <r>
    <x v="2"/>
    <x v="8"/>
    <n v="301"/>
    <n v="224"/>
    <n v="121"/>
    <n v="103"/>
    <n v="851"/>
    <n v="144"/>
  </r>
  <r>
    <x v="2"/>
    <x v="9"/>
    <n v="307"/>
    <n v="230"/>
    <n v="124"/>
    <n v="106"/>
    <n v="916"/>
    <n v="147"/>
  </r>
  <r>
    <x v="2"/>
    <x v="10"/>
    <n v="305"/>
    <n v="231"/>
    <n v="125"/>
    <n v="106"/>
    <n v="923"/>
    <n v="151"/>
  </r>
  <r>
    <x v="2"/>
    <x v="11"/>
    <n v="304"/>
    <n v="233"/>
    <n v="125"/>
    <n v="108"/>
    <n v="927"/>
    <n v="151"/>
  </r>
  <r>
    <x v="2"/>
    <x v="12"/>
    <n v="3650"/>
    <n v="2785"/>
    <n v="1522"/>
    <n v="1263"/>
    <n v="10929"/>
    <n v="1810"/>
  </r>
  <r>
    <x v="3"/>
    <x v="13"/>
    <n v="5425"/>
    <n v="4344"/>
    <n v="2498"/>
    <n v="1846"/>
    <n v="18550"/>
    <n v="3287"/>
  </r>
  <r>
    <x v="4"/>
    <x v="13"/>
    <n v="7840"/>
    <n v="6711"/>
    <n v="3739"/>
    <n v="2972"/>
    <n v="27190"/>
    <n v="512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">
  <r>
    <s v="BlueChoice HMO"/>
    <x v="0"/>
    <n v="787"/>
    <n v="197"/>
    <n v="322"/>
    <n v="720"/>
    <n v="319"/>
    <n v="2345"/>
  </r>
  <r>
    <s v="BlueChoice HMO"/>
    <x v="1"/>
    <n v="791"/>
    <n v="199"/>
    <n v="319"/>
    <n v="717"/>
    <n v="317"/>
    <n v="2343"/>
  </r>
  <r>
    <s v="BlueChoice HMO"/>
    <x v="2"/>
    <n v="798"/>
    <n v="202"/>
    <n v="316"/>
    <n v="719"/>
    <n v="316"/>
    <n v="2351"/>
  </r>
  <r>
    <s v="BlueChoice HMO"/>
    <x v="3"/>
    <n v="790"/>
    <n v="204"/>
    <n v="316"/>
    <n v="726"/>
    <n v="308"/>
    <n v="2344"/>
  </r>
  <r>
    <s v="BlueChoice HMO"/>
    <x v="4"/>
    <n v="786"/>
    <n v="205"/>
    <n v="323"/>
    <n v="723"/>
    <n v="308"/>
    <n v="2345"/>
  </r>
  <r>
    <s v="BlueChoice HMO"/>
    <x v="5"/>
    <n v="796"/>
    <n v="206"/>
    <n v="326"/>
    <n v="721"/>
    <n v="308"/>
    <n v="2357"/>
  </r>
  <r>
    <s v="BlueChoice HMO"/>
    <x v="6"/>
    <n v="785"/>
    <n v="204"/>
    <n v="323"/>
    <n v="724"/>
    <n v="304"/>
    <n v="2340"/>
  </r>
  <r>
    <s v="BlueChoice HMO"/>
    <x v="7"/>
    <n v="780"/>
    <n v="208"/>
    <n v="322"/>
    <n v="718"/>
    <n v="303"/>
    <n v="2331"/>
  </r>
  <r>
    <s v="BlueChoice HMO"/>
    <x v="8"/>
    <n v="761"/>
    <n v="204"/>
    <n v="307"/>
    <n v="683"/>
    <n v="292"/>
    <n v="2247"/>
  </r>
  <r>
    <s v="BlueChoice HMO"/>
    <x v="9"/>
    <n v="754"/>
    <n v="219"/>
    <n v="303"/>
    <n v="731"/>
    <n v="303"/>
    <n v="2310"/>
  </r>
  <r>
    <s v="BlueChoice HMO"/>
    <x v="10"/>
    <n v="764"/>
    <n v="218"/>
    <n v="303"/>
    <n v="732"/>
    <n v="302"/>
    <n v="2319"/>
  </r>
  <r>
    <s v="BlueChoice HMO"/>
    <x v="11"/>
    <n v="758"/>
    <n v="224"/>
    <n v="306"/>
    <n v="729"/>
    <n v="306"/>
    <n v="2323"/>
  </r>
  <r>
    <s v="BlueChoice HMO"/>
    <x v="12"/>
    <n v="9350"/>
    <n v="2490"/>
    <n v="3786"/>
    <n v="8643"/>
    <n v="3686"/>
    <n v="27955"/>
  </r>
  <r>
    <s v="PPO- High"/>
    <x v="0"/>
    <n v="568"/>
    <n v="162"/>
    <n v="168"/>
    <n v="646"/>
    <n v="249"/>
    <n v="1793"/>
  </r>
  <r>
    <s v="PPO- High"/>
    <x v="1"/>
    <n v="576"/>
    <n v="165"/>
    <n v="168"/>
    <n v="643"/>
    <n v="250"/>
    <n v="1802"/>
  </r>
  <r>
    <s v="PPO- High"/>
    <x v="2"/>
    <n v="580"/>
    <n v="166"/>
    <n v="163"/>
    <n v="642"/>
    <n v="244"/>
    <n v="1795"/>
  </r>
  <r>
    <s v="PPO- High"/>
    <x v="3"/>
    <n v="581"/>
    <n v="166"/>
    <n v="163"/>
    <n v="642"/>
    <n v="240"/>
    <n v="1792"/>
  </r>
  <r>
    <s v="PPO- High"/>
    <x v="4"/>
    <n v="573"/>
    <n v="166"/>
    <n v="161"/>
    <n v="638"/>
    <n v="246"/>
    <n v="1784"/>
  </r>
  <r>
    <s v="PPO- High"/>
    <x v="5"/>
    <n v="573"/>
    <n v="168"/>
    <n v="156"/>
    <n v="639"/>
    <n v="248"/>
    <n v="1784"/>
  </r>
  <r>
    <s v="PPO- High"/>
    <x v="6"/>
    <n v="575"/>
    <n v="169"/>
    <n v="156"/>
    <n v="631"/>
    <n v="244"/>
    <n v="1775"/>
  </r>
  <r>
    <s v="PPO- High"/>
    <x v="7"/>
    <n v="574"/>
    <n v="160"/>
    <n v="159"/>
    <n v="632"/>
    <n v="246"/>
    <n v="1771"/>
  </r>
  <r>
    <s v="PPO- High"/>
    <x v="8"/>
    <n v="571"/>
    <n v="154"/>
    <n v="156"/>
    <n v="602"/>
    <n v="243"/>
    <n v="1726"/>
  </r>
  <r>
    <s v="PPO- High"/>
    <x v="9"/>
    <n v="595"/>
    <n v="160"/>
    <n v="160"/>
    <n v="633"/>
    <n v="250"/>
    <n v="1798"/>
  </r>
  <r>
    <s v="PPO- High"/>
    <x v="10"/>
    <n v="597"/>
    <n v="158"/>
    <n v="160"/>
    <n v="638"/>
    <n v="246"/>
    <n v="1799"/>
  </r>
  <r>
    <s v="PPO- High"/>
    <x v="11"/>
    <n v="600"/>
    <n v="160"/>
    <n v="166"/>
    <n v="642"/>
    <n v="248"/>
    <n v="1816"/>
  </r>
  <r>
    <s v="PPO- High"/>
    <x v="12"/>
    <n v="6963"/>
    <n v="1954"/>
    <n v="1936"/>
    <n v="7628"/>
    <n v="2954"/>
    <n v="21435"/>
  </r>
  <r>
    <s v="PPO- Low"/>
    <x v="0"/>
    <n v="1192"/>
    <n v="263"/>
    <n v="341"/>
    <n v="917"/>
    <n v="304"/>
    <n v="3017"/>
  </r>
  <r>
    <s v="PPO- Low"/>
    <x v="1"/>
    <n v="1192"/>
    <n v="265"/>
    <n v="343"/>
    <n v="914"/>
    <n v="306"/>
    <n v="3020"/>
  </r>
  <r>
    <s v="PPO- Low"/>
    <x v="2"/>
    <n v="1190"/>
    <n v="262"/>
    <n v="347"/>
    <n v="912"/>
    <n v="307"/>
    <n v="3018"/>
  </r>
  <r>
    <s v="PPO- Low"/>
    <x v="3"/>
    <n v="1191"/>
    <n v="260"/>
    <n v="347"/>
    <n v="914"/>
    <n v="306"/>
    <n v="3018"/>
  </r>
  <r>
    <s v="PPO- Low"/>
    <x v="4"/>
    <n v="1196"/>
    <n v="257"/>
    <n v="347"/>
    <n v="915"/>
    <n v="300"/>
    <n v="3015"/>
  </r>
  <r>
    <s v="PPO- Low"/>
    <x v="5"/>
    <n v="1192"/>
    <n v="256"/>
    <n v="349"/>
    <n v="916"/>
    <n v="308"/>
    <n v="3021"/>
  </r>
  <r>
    <s v="PPO- Low"/>
    <x v="6"/>
    <n v="1191"/>
    <n v="248"/>
    <n v="353"/>
    <n v="912"/>
    <n v="304"/>
    <n v="3008"/>
  </r>
  <r>
    <s v="PPO- Low"/>
    <x v="7"/>
    <n v="1208"/>
    <n v="247"/>
    <n v="352"/>
    <n v="914"/>
    <n v="302"/>
    <n v="3023"/>
  </r>
  <r>
    <s v="PPO- Low"/>
    <x v="8"/>
    <n v="1176"/>
    <n v="242"/>
    <n v="340"/>
    <n v="853"/>
    <n v="288"/>
    <n v="2899"/>
  </r>
  <r>
    <s v="PPO- Low"/>
    <x v="9"/>
    <n v="1197"/>
    <n v="249"/>
    <n v="351"/>
    <n v="916"/>
    <n v="296"/>
    <n v="3009"/>
  </r>
  <r>
    <s v="PPO- Low"/>
    <x v="10"/>
    <n v="1192"/>
    <n v="250"/>
    <n v="351"/>
    <n v="923"/>
    <n v="302"/>
    <n v="3018"/>
  </r>
  <r>
    <s v="PPO- Low"/>
    <x v="11"/>
    <n v="1186"/>
    <n v="250"/>
    <n v="359"/>
    <n v="927"/>
    <n v="302"/>
    <n v="3024"/>
  </r>
  <r>
    <s v="PPO- Low"/>
    <x v="12"/>
    <n v="14303"/>
    <n v="3049"/>
    <n v="4180"/>
    <n v="10933"/>
    <n v="3625"/>
    <n v="36090"/>
  </r>
  <r>
    <s v="Total"/>
    <x v="13"/>
    <n v="21266"/>
    <n v="5003"/>
    <n v="6116"/>
    <n v="18561"/>
    <n v="6579"/>
    <n v="57525"/>
  </r>
  <r>
    <m/>
    <x v="13"/>
    <n v="30616"/>
    <n v="7493"/>
    <n v="9902"/>
    <n v="27204"/>
    <n v="10265"/>
    <n v="8548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4BDC756-720D-407E-9B24-AA78F16633EE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E17" firstHeaderRow="0" firstDataRow="1" firstDataCol="1" rowPageCount="1" colPageCount="1"/>
  <pivotFields count="8">
    <pivotField axis="axisPage" multipleItemSelectionAllowed="1" showAll="0">
      <items count="6">
        <item h="1" x="0"/>
        <item h="1" x="1"/>
        <item x="2"/>
        <item h="1" x="3"/>
        <item h="1" x="4"/>
        <item t="default"/>
      </items>
    </pivotField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numFmtId="37" showAll="0"/>
    <pivotField dataField="1" numFmtId="37" showAll="0"/>
    <pivotField numFmtId="37" showAll="0"/>
    <pivotField numFmtId="37" showAll="0"/>
    <pivotField dataField="1" numFmtId="37" showAll="0"/>
    <pivotField dataField="1" numFmtId="37" showAll="0"/>
  </pivotFields>
  <rowFields count="1">
    <field x="1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0" hier="-1"/>
  </pageFields>
  <dataFields count="4">
    <dataField name="Sum of Subscriber Only" fld="6" baseField="0" baseItem="0" numFmtId="37"/>
    <dataField name="Sum of Subscriber/Spouse" fld="7" baseField="0" baseItem="0" numFmtId="37"/>
    <dataField name="Sum of EE+Child(ren)" fld="3" baseField="0" baseItem="0" numFmtId="37"/>
    <dataField name="Sum of Family (3 or More People)" fld="2" baseField="0" baseItem="0" numFmtId="3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B520484-5715-498B-A020-1BEA29B51444}" name="PivotTable4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21:E35" firstHeaderRow="0" firstDataRow="1" firstDataCol="1" rowPageCount="1" colPageCount="1"/>
  <pivotFields count="8">
    <pivotField axis="axisPage" multipleItemSelectionAllowed="1" showAll="0">
      <items count="6">
        <item x="0"/>
        <item h="1" x="1"/>
        <item h="1" x="2"/>
        <item h="1" x="3"/>
        <item h="1" x="4"/>
        <item t="default"/>
      </items>
    </pivotField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numFmtId="37" showAll="0"/>
    <pivotField dataField="1" numFmtId="37" showAll="0"/>
    <pivotField numFmtId="37" showAll="0"/>
    <pivotField numFmtId="37" showAll="0"/>
    <pivotField dataField="1" numFmtId="37" showAll="0"/>
    <pivotField dataField="1" numFmtId="37" showAll="0"/>
  </pivotFields>
  <rowFields count="1">
    <field x="1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0" hier="-1"/>
  </pageFields>
  <dataFields count="4">
    <dataField name="Sum of Subscriber Only" fld="6" baseField="0" baseItem="0" numFmtId="37"/>
    <dataField name="Sum of Subscriber/Spouse" fld="7" baseField="0" baseItem="0" numFmtId="37"/>
    <dataField name="Sum of EE+Child(ren)" fld="3" baseField="0" baseItem="0" numFmtId="37"/>
    <dataField name="Sum of Family (3 or More People)" fld="2" baseField="0" baseItem="0" numFmtId="3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CFCA5F2-931B-4F2F-BD22-0CCE4B6E3EAF}" name="PivotTable5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9:E53" firstHeaderRow="0" firstDataRow="1" firstDataCol="1" rowPageCount="1" colPageCount="1"/>
  <pivotFields count="8">
    <pivotField axis="axisPage" multipleItemSelectionAllowed="1" showAll="0">
      <items count="6">
        <item h="1" x="0"/>
        <item x="1"/>
        <item h="1" x="2"/>
        <item h="1" x="3"/>
        <item h="1" x="4"/>
        <item t="default"/>
      </items>
    </pivotField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numFmtId="37" showAll="0"/>
    <pivotField dataField="1" numFmtId="37" showAll="0"/>
    <pivotField numFmtId="37" showAll="0"/>
    <pivotField numFmtId="37" showAll="0"/>
    <pivotField dataField="1" numFmtId="37" showAll="0"/>
    <pivotField dataField="1" numFmtId="37" showAll="0"/>
  </pivotFields>
  <rowFields count="1">
    <field x="1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0" hier="-1"/>
  </pageFields>
  <dataFields count="4">
    <dataField name="Sum of Subscriber Only" fld="6" baseField="0" baseItem="0" numFmtId="37"/>
    <dataField name="Sum of Subscriber/Spouse" fld="7" baseField="0" baseItem="0" numFmtId="37"/>
    <dataField name="Sum of EE+Child(ren)" fld="3" baseField="0" baseItem="0" numFmtId="37"/>
    <dataField name="Sum of Family (3 or More People)" fld="2" baseField="0" baseItem="0" numFmtId="3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8DEB71D-59F3-4C36-8593-0E7996D148FA}" name="PivotTable6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6" firstHeaderRow="1" firstDataRow="1" firstDataCol="1"/>
  <pivotFields count="8">
    <pivotField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h="1" x="12"/>
        <item h="1" x="13"/>
        <item t="default"/>
      </items>
    </pivotField>
    <pivotField numFmtId="37" showAll="0"/>
    <pivotField numFmtId="37" showAll="0"/>
    <pivotField numFmtId="37" showAll="0"/>
    <pivotField numFmtId="37" showAll="0"/>
    <pivotField numFmtId="37" showAll="0"/>
    <pivotField dataField="1" numFmtId="37" showAll="0"/>
  </pivotFields>
  <rowFields count="1">
    <field x="1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Sum of Member Months" fld="7" baseField="0" baseItem="0" numFmtId="3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53B72-87A3-4701-8D75-3762E3E5423B}">
  <sheetPr>
    <tabColor rgb="FF92D050"/>
  </sheetPr>
  <dimension ref="A1:E53"/>
  <sheetViews>
    <sheetView tabSelected="1" topLeftCell="A31" workbookViewId="0">
      <selection activeCell="F13" sqref="F13"/>
    </sheetView>
  </sheetViews>
  <sheetFormatPr defaultRowHeight="12.75" x14ac:dyDescent="0.2"/>
  <cols>
    <col min="1" max="1" width="13.85546875" bestFit="1" customWidth="1"/>
    <col min="2" max="2" width="22.85546875" bestFit="1" customWidth="1"/>
    <col min="3" max="3" width="25.5703125" bestFit="1" customWidth="1"/>
    <col min="4" max="4" width="20.5703125" bestFit="1" customWidth="1"/>
    <col min="5" max="6" width="32.140625" bestFit="1" customWidth="1"/>
  </cols>
  <sheetData>
    <row r="1" spans="1:5" x14ac:dyDescent="0.2">
      <c r="A1" t="s">
        <v>0</v>
      </c>
      <c r="B1" t="s">
        <v>1</v>
      </c>
    </row>
    <row r="3" spans="1:5" x14ac:dyDescent="0.2">
      <c r="A3" t="s">
        <v>2</v>
      </c>
      <c r="B3" t="s">
        <v>3</v>
      </c>
      <c r="C3" t="s">
        <v>4</v>
      </c>
      <c r="D3" t="s">
        <v>5</v>
      </c>
      <c r="E3" t="s">
        <v>6</v>
      </c>
    </row>
    <row r="4" spans="1:5" x14ac:dyDescent="0.2">
      <c r="A4" s="1" t="s">
        <v>7</v>
      </c>
      <c r="B4" s="2">
        <v>917</v>
      </c>
      <c r="C4" s="2">
        <v>152</v>
      </c>
      <c r="D4" s="2">
        <v>234</v>
      </c>
      <c r="E4" s="2">
        <v>303</v>
      </c>
    </row>
    <row r="5" spans="1:5" x14ac:dyDescent="0.2">
      <c r="A5" s="1" t="s">
        <v>8</v>
      </c>
      <c r="B5" s="2">
        <v>913</v>
      </c>
      <c r="C5" s="2">
        <v>153</v>
      </c>
      <c r="D5" s="2">
        <v>235</v>
      </c>
      <c r="E5" s="2">
        <v>303</v>
      </c>
    </row>
    <row r="6" spans="1:5" x14ac:dyDescent="0.2">
      <c r="A6" s="1" t="s">
        <v>9</v>
      </c>
      <c r="B6" s="2">
        <v>911</v>
      </c>
      <c r="C6" s="2">
        <v>153</v>
      </c>
      <c r="D6" s="2">
        <v>236</v>
      </c>
      <c r="E6" s="2">
        <v>303</v>
      </c>
    </row>
    <row r="7" spans="1:5" x14ac:dyDescent="0.2">
      <c r="A7" s="1" t="s">
        <v>10</v>
      </c>
      <c r="B7" s="2">
        <v>914</v>
      </c>
      <c r="C7" s="2">
        <v>153</v>
      </c>
      <c r="D7" s="2">
        <v>235</v>
      </c>
      <c r="E7" s="2">
        <v>303</v>
      </c>
    </row>
    <row r="8" spans="1:5" x14ac:dyDescent="0.2">
      <c r="A8" s="1" t="s">
        <v>11</v>
      </c>
      <c r="B8" s="2">
        <v>915</v>
      </c>
      <c r="C8" s="2">
        <v>150</v>
      </c>
      <c r="D8" s="2">
        <v>233</v>
      </c>
      <c r="E8" s="2">
        <v>305</v>
      </c>
    </row>
    <row r="9" spans="1:5" x14ac:dyDescent="0.2">
      <c r="A9" s="1" t="s">
        <v>12</v>
      </c>
      <c r="B9" s="2">
        <v>916</v>
      </c>
      <c r="C9" s="2">
        <v>153</v>
      </c>
      <c r="D9" s="2">
        <v>233</v>
      </c>
      <c r="E9" s="2">
        <v>304</v>
      </c>
    </row>
    <row r="10" spans="1:5" x14ac:dyDescent="0.2">
      <c r="A10" s="1" t="s">
        <v>13</v>
      </c>
      <c r="B10" s="2">
        <v>912</v>
      </c>
      <c r="C10" s="2">
        <v>152</v>
      </c>
      <c r="D10" s="2">
        <v>231</v>
      </c>
      <c r="E10" s="2">
        <v>304</v>
      </c>
    </row>
    <row r="11" spans="1:5" x14ac:dyDescent="0.2">
      <c r="A11" s="1" t="s">
        <v>14</v>
      </c>
      <c r="B11" s="2">
        <v>914</v>
      </c>
      <c r="C11" s="2">
        <v>151</v>
      </c>
      <c r="D11" s="2">
        <v>230</v>
      </c>
      <c r="E11" s="2">
        <v>308</v>
      </c>
    </row>
    <row r="12" spans="1:5" x14ac:dyDescent="0.2">
      <c r="A12" s="1" t="s">
        <v>15</v>
      </c>
      <c r="B12" s="2">
        <v>851</v>
      </c>
      <c r="C12" s="2">
        <v>144</v>
      </c>
      <c r="D12" s="2">
        <v>224</v>
      </c>
      <c r="E12" s="2">
        <v>301</v>
      </c>
    </row>
    <row r="13" spans="1:5" x14ac:dyDescent="0.2">
      <c r="A13" s="1" t="s">
        <v>16</v>
      </c>
      <c r="B13" s="2">
        <v>916</v>
      </c>
      <c r="C13" s="2">
        <v>147</v>
      </c>
      <c r="D13" s="2">
        <v>230</v>
      </c>
      <c r="E13" s="2">
        <v>307</v>
      </c>
    </row>
    <row r="14" spans="1:5" x14ac:dyDescent="0.2">
      <c r="A14" s="1" t="s">
        <v>17</v>
      </c>
      <c r="B14" s="2">
        <v>923</v>
      </c>
      <c r="C14" s="2">
        <v>151</v>
      </c>
      <c r="D14" s="2">
        <v>231</v>
      </c>
      <c r="E14" s="2">
        <v>305</v>
      </c>
    </row>
    <row r="15" spans="1:5" x14ac:dyDescent="0.2">
      <c r="A15" s="1" t="s">
        <v>18</v>
      </c>
      <c r="B15" s="2">
        <v>927</v>
      </c>
      <c r="C15" s="2">
        <v>151</v>
      </c>
      <c r="D15" s="2">
        <v>233</v>
      </c>
      <c r="E15" s="2">
        <v>304</v>
      </c>
    </row>
    <row r="16" spans="1:5" x14ac:dyDescent="0.2">
      <c r="A16" s="1" t="s">
        <v>19</v>
      </c>
      <c r="B16" s="2">
        <v>10929</v>
      </c>
      <c r="C16" s="2">
        <v>1810</v>
      </c>
      <c r="D16" s="2">
        <v>2785</v>
      </c>
      <c r="E16" s="2">
        <v>3650</v>
      </c>
    </row>
    <row r="17" spans="1:5" x14ac:dyDescent="0.2">
      <c r="A17" s="1" t="s">
        <v>20</v>
      </c>
      <c r="B17" s="2">
        <v>21858</v>
      </c>
      <c r="C17" s="2">
        <v>3620</v>
      </c>
      <c r="D17" s="2">
        <v>5570</v>
      </c>
      <c r="E17" s="2">
        <v>7300</v>
      </c>
    </row>
    <row r="19" spans="1:5" x14ac:dyDescent="0.2">
      <c r="A19" t="s">
        <v>0</v>
      </c>
      <c r="B19" t="s">
        <v>21</v>
      </c>
    </row>
    <row r="21" spans="1:5" x14ac:dyDescent="0.2">
      <c r="A21" t="s">
        <v>2</v>
      </c>
      <c r="B21" t="s">
        <v>3</v>
      </c>
      <c r="C21" t="s">
        <v>4</v>
      </c>
      <c r="D21" t="s">
        <v>5</v>
      </c>
      <c r="E21" t="s">
        <v>6</v>
      </c>
    </row>
    <row r="22" spans="1:5" x14ac:dyDescent="0.2">
      <c r="A22" s="1" t="s">
        <v>7</v>
      </c>
      <c r="B22" s="2">
        <v>720</v>
      </c>
      <c r="C22" s="2">
        <v>159</v>
      </c>
      <c r="D22" s="2">
        <v>194</v>
      </c>
      <c r="E22" s="2">
        <v>202</v>
      </c>
    </row>
    <row r="23" spans="1:5" x14ac:dyDescent="0.2">
      <c r="A23" s="1" t="s">
        <v>8</v>
      </c>
      <c r="B23" s="2">
        <v>716</v>
      </c>
      <c r="C23" s="2">
        <v>158</v>
      </c>
      <c r="D23" s="2">
        <v>194</v>
      </c>
      <c r="E23" s="2">
        <v>204</v>
      </c>
    </row>
    <row r="24" spans="1:5" x14ac:dyDescent="0.2">
      <c r="A24" s="1" t="s">
        <v>9</v>
      </c>
      <c r="B24" s="2">
        <v>719</v>
      </c>
      <c r="C24" s="2">
        <v>158</v>
      </c>
      <c r="D24" s="2">
        <v>194</v>
      </c>
      <c r="E24" s="2">
        <v>205</v>
      </c>
    </row>
    <row r="25" spans="1:5" x14ac:dyDescent="0.2">
      <c r="A25" s="1" t="s">
        <v>10</v>
      </c>
      <c r="B25" s="2">
        <v>726</v>
      </c>
      <c r="C25" s="2">
        <v>154</v>
      </c>
      <c r="D25" s="2">
        <v>195</v>
      </c>
      <c r="E25" s="2">
        <v>204</v>
      </c>
    </row>
    <row r="26" spans="1:5" x14ac:dyDescent="0.2">
      <c r="A26" s="1" t="s">
        <v>11</v>
      </c>
      <c r="B26" s="2">
        <v>723</v>
      </c>
      <c r="C26" s="2">
        <v>154</v>
      </c>
      <c r="D26" s="2">
        <v>198</v>
      </c>
      <c r="E26" s="2">
        <v>204</v>
      </c>
    </row>
    <row r="27" spans="1:5" x14ac:dyDescent="0.2">
      <c r="A27" s="1" t="s">
        <v>12</v>
      </c>
      <c r="B27" s="2">
        <v>721</v>
      </c>
      <c r="C27" s="2">
        <v>154</v>
      </c>
      <c r="D27" s="2">
        <v>200</v>
      </c>
      <c r="E27" s="2">
        <v>206</v>
      </c>
    </row>
    <row r="28" spans="1:5" x14ac:dyDescent="0.2">
      <c r="A28" s="1" t="s">
        <v>13</v>
      </c>
      <c r="B28" s="2">
        <v>724</v>
      </c>
      <c r="C28" s="2">
        <v>152</v>
      </c>
      <c r="D28" s="2">
        <v>198</v>
      </c>
      <c r="E28" s="2">
        <v>203</v>
      </c>
    </row>
    <row r="29" spans="1:5" x14ac:dyDescent="0.2">
      <c r="A29" s="1" t="s">
        <v>14</v>
      </c>
      <c r="B29" s="2">
        <v>718</v>
      </c>
      <c r="C29" s="2">
        <v>151</v>
      </c>
      <c r="D29" s="2">
        <v>200</v>
      </c>
      <c r="E29" s="2">
        <v>201</v>
      </c>
    </row>
    <row r="30" spans="1:5" x14ac:dyDescent="0.2">
      <c r="A30" s="1" t="s">
        <v>15</v>
      </c>
      <c r="B30" s="2">
        <v>681</v>
      </c>
      <c r="C30" s="2">
        <v>146</v>
      </c>
      <c r="D30" s="2">
        <v>193</v>
      </c>
      <c r="E30" s="2">
        <v>197</v>
      </c>
    </row>
    <row r="31" spans="1:5" x14ac:dyDescent="0.2">
      <c r="A31" s="1" t="s">
        <v>16</v>
      </c>
      <c r="B31" s="2">
        <v>731</v>
      </c>
      <c r="C31" s="2">
        <v>151</v>
      </c>
      <c r="D31" s="2">
        <v>199</v>
      </c>
      <c r="E31" s="2">
        <v>195</v>
      </c>
    </row>
    <row r="32" spans="1:5" x14ac:dyDescent="0.2">
      <c r="A32" s="1" t="s">
        <v>17</v>
      </c>
      <c r="B32" s="2">
        <v>732</v>
      </c>
      <c r="C32" s="2">
        <v>151</v>
      </c>
      <c r="D32" s="2">
        <v>199</v>
      </c>
      <c r="E32" s="2">
        <v>198</v>
      </c>
    </row>
    <row r="33" spans="1:5" x14ac:dyDescent="0.2">
      <c r="A33" s="1" t="s">
        <v>18</v>
      </c>
      <c r="B33" s="2">
        <v>729</v>
      </c>
      <c r="C33" s="2">
        <v>153</v>
      </c>
      <c r="D33" s="2">
        <v>203</v>
      </c>
      <c r="E33" s="2">
        <v>196</v>
      </c>
    </row>
    <row r="34" spans="1:5" x14ac:dyDescent="0.2">
      <c r="A34" s="1" t="s">
        <v>19</v>
      </c>
      <c r="B34" s="2">
        <v>8640</v>
      </c>
      <c r="C34" s="2">
        <v>1841</v>
      </c>
      <c r="D34" s="2">
        <v>2367</v>
      </c>
      <c r="E34" s="2">
        <v>2415</v>
      </c>
    </row>
    <row r="35" spans="1:5" x14ac:dyDescent="0.2">
      <c r="A35" s="1" t="s">
        <v>20</v>
      </c>
      <c r="B35" s="2">
        <v>17280</v>
      </c>
      <c r="C35" s="2">
        <v>3682</v>
      </c>
      <c r="D35" s="2">
        <v>4734</v>
      </c>
      <c r="E35" s="2">
        <v>4830</v>
      </c>
    </row>
    <row r="37" spans="1:5" x14ac:dyDescent="0.2">
      <c r="A37" t="s">
        <v>0</v>
      </c>
      <c r="B37" t="s">
        <v>22</v>
      </c>
    </row>
    <row r="39" spans="1:5" x14ac:dyDescent="0.2">
      <c r="A39" t="s">
        <v>2</v>
      </c>
      <c r="B39" t="s">
        <v>3</v>
      </c>
      <c r="C39" t="s">
        <v>4</v>
      </c>
      <c r="D39" t="s">
        <v>5</v>
      </c>
      <c r="E39" t="s">
        <v>6</v>
      </c>
    </row>
    <row r="40" spans="1:5" x14ac:dyDescent="0.2">
      <c r="A40" s="1" t="s">
        <v>7</v>
      </c>
      <c r="B40" s="2">
        <v>645</v>
      </c>
      <c r="C40" s="2">
        <v>124</v>
      </c>
      <c r="D40" s="2">
        <v>132</v>
      </c>
      <c r="E40" s="2">
        <v>144</v>
      </c>
    </row>
    <row r="41" spans="1:5" x14ac:dyDescent="0.2">
      <c r="A41" s="1" t="s">
        <v>8</v>
      </c>
      <c r="B41" s="2">
        <v>643</v>
      </c>
      <c r="C41" s="2">
        <v>125</v>
      </c>
      <c r="D41" s="2">
        <v>133</v>
      </c>
      <c r="E41" s="2">
        <v>146</v>
      </c>
    </row>
    <row r="42" spans="1:5" x14ac:dyDescent="0.2">
      <c r="A42" s="1" t="s">
        <v>9</v>
      </c>
      <c r="B42" s="2">
        <v>642</v>
      </c>
      <c r="C42" s="2">
        <v>122</v>
      </c>
      <c r="D42" s="2">
        <v>132</v>
      </c>
      <c r="E42" s="2">
        <v>148</v>
      </c>
    </row>
    <row r="43" spans="1:5" x14ac:dyDescent="0.2">
      <c r="A43" s="1" t="s">
        <v>10</v>
      </c>
      <c r="B43" s="2">
        <v>642</v>
      </c>
      <c r="C43" s="2">
        <v>120</v>
      </c>
      <c r="D43" s="2">
        <v>132</v>
      </c>
      <c r="E43" s="2">
        <v>148</v>
      </c>
    </row>
    <row r="44" spans="1:5" x14ac:dyDescent="0.2">
      <c r="A44" s="1" t="s">
        <v>11</v>
      </c>
      <c r="B44" s="2">
        <v>638</v>
      </c>
      <c r="C44" s="2">
        <v>123</v>
      </c>
      <c r="D44" s="2">
        <v>131</v>
      </c>
      <c r="E44" s="2">
        <v>146</v>
      </c>
    </row>
    <row r="45" spans="1:5" x14ac:dyDescent="0.2">
      <c r="A45" s="1" t="s">
        <v>12</v>
      </c>
      <c r="B45" s="2">
        <v>635</v>
      </c>
      <c r="C45" s="2">
        <v>124</v>
      </c>
      <c r="D45" s="2">
        <v>131</v>
      </c>
      <c r="E45" s="2">
        <v>146</v>
      </c>
    </row>
    <row r="46" spans="1:5" x14ac:dyDescent="0.2">
      <c r="A46" s="1" t="s">
        <v>13</v>
      </c>
      <c r="B46" s="2">
        <v>630</v>
      </c>
      <c r="C46" s="2">
        <v>122</v>
      </c>
      <c r="D46" s="2">
        <v>131</v>
      </c>
      <c r="E46" s="2">
        <v>147</v>
      </c>
    </row>
    <row r="47" spans="1:5" x14ac:dyDescent="0.2">
      <c r="A47" s="1" t="s">
        <v>14</v>
      </c>
      <c r="B47" s="2">
        <v>632</v>
      </c>
      <c r="C47" s="2">
        <v>123</v>
      </c>
      <c r="D47" s="2">
        <v>128</v>
      </c>
      <c r="E47" s="2">
        <v>147</v>
      </c>
    </row>
    <row r="48" spans="1:5" x14ac:dyDescent="0.2">
      <c r="A48" s="1" t="s">
        <v>15</v>
      </c>
      <c r="B48" s="2">
        <v>601</v>
      </c>
      <c r="C48" s="2">
        <v>122</v>
      </c>
      <c r="D48" s="2">
        <v>124</v>
      </c>
      <c r="E48" s="2">
        <v>146</v>
      </c>
    </row>
    <row r="49" spans="1:5" x14ac:dyDescent="0.2">
      <c r="A49" s="1" t="s">
        <v>16</v>
      </c>
      <c r="B49" s="2">
        <v>633</v>
      </c>
      <c r="C49" s="2">
        <v>125</v>
      </c>
      <c r="D49" s="2">
        <v>128</v>
      </c>
      <c r="E49" s="2">
        <v>152</v>
      </c>
    </row>
    <row r="50" spans="1:5" x14ac:dyDescent="0.2">
      <c r="A50" s="1" t="s">
        <v>17</v>
      </c>
      <c r="B50" s="2">
        <v>638</v>
      </c>
      <c r="C50" s="2">
        <v>123</v>
      </c>
      <c r="D50" s="2">
        <v>127</v>
      </c>
      <c r="E50" s="2">
        <v>152</v>
      </c>
    </row>
    <row r="51" spans="1:5" x14ac:dyDescent="0.2">
      <c r="A51" s="1" t="s">
        <v>18</v>
      </c>
      <c r="B51" s="2">
        <v>642</v>
      </c>
      <c r="C51" s="2">
        <v>124</v>
      </c>
      <c r="D51" s="2">
        <v>130</v>
      </c>
      <c r="E51" s="2">
        <v>153</v>
      </c>
    </row>
    <row r="52" spans="1:5" x14ac:dyDescent="0.2">
      <c r="A52" s="1" t="s">
        <v>19</v>
      </c>
      <c r="B52" s="2">
        <v>7621</v>
      </c>
      <c r="C52" s="2">
        <v>1477</v>
      </c>
      <c r="D52" s="2">
        <v>1559</v>
      </c>
      <c r="E52" s="2">
        <v>1775</v>
      </c>
    </row>
    <row r="53" spans="1:5" x14ac:dyDescent="0.2">
      <c r="A53" s="1" t="s">
        <v>20</v>
      </c>
      <c r="B53" s="2">
        <v>15242</v>
      </c>
      <c r="C53" s="2">
        <v>2954</v>
      </c>
      <c r="D53" s="2">
        <v>3118</v>
      </c>
      <c r="E53" s="2">
        <v>3550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2B2CE-2012-45C5-B468-7B2BBD71AC26}">
  <sheetPr>
    <tabColor rgb="FF92D050"/>
  </sheetPr>
  <dimension ref="A3:B16"/>
  <sheetViews>
    <sheetView workbookViewId="0">
      <selection activeCell="G23" sqref="G23"/>
    </sheetView>
  </sheetViews>
  <sheetFormatPr defaultRowHeight="12.75" x14ac:dyDescent="0.2"/>
  <cols>
    <col min="1" max="1" width="13.85546875" bestFit="1" customWidth="1"/>
    <col min="2" max="2" width="22.85546875" bestFit="1" customWidth="1"/>
  </cols>
  <sheetData>
    <row r="3" spans="1:2" x14ac:dyDescent="0.2">
      <c r="A3" t="s">
        <v>2</v>
      </c>
      <c r="B3" t="s">
        <v>23</v>
      </c>
    </row>
    <row r="4" spans="1:2" x14ac:dyDescent="0.2">
      <c r="A4" s="1" t="s">
        <v>7</v>
      </c>
      <c r="B4" s="2">
        <v>7155</v>
      </c>
    </row>
    <row r="5" spans="1:2" x14ac:dyDescent="0.2">
      <c r="A5" s="1" t="s">
        <v>8</v>
      </c>
      <c r="B5" s="2">
        <v>7165</v>
      </c>
    </row>
    <row r="6" spans="1:2" x14ac:dyDescent="0.2">
      <c r="A6" s="1" t="s">
        <v>9</v>
      </c>
      <c r="B6" s="2">
        <v>7164</v>
      </c>
    </row>
    <row r="7" spans="1:2" x14ac:dyDescent="0.2">
      <c r="A7" s="1" t="s">
        <v>10</v>
      </c>
      <c r="B7" s="2">
        <v>7154</v>
      </c>
    </row>
    <row r="8" spans="1:2" x14ac:dyDescent="0.2">
      <c r="A8" s="1" t="s">
        <v>11</v>
      </c>
      <c r="B8" s="2">
        <v>7144</v>
      </c>
    </row>
    <row r="9" spans="1:2" x14ac:dyDescent="0.2">
      <c r="A9" s="1" t="s">
        <v>12</v>
      </c>
      <c r="B9" s="2">
        <v>7162</v>
      </c>
    </row>
    <row r="10" spans="1:2" x14ac:dyDescent="0.2">
      <c r="A10" s="1" t="s">
        <v>13</v>
      </c>
      <c r="B10" s="2">
        <v>7123</v>
      </c>
    </row>
    <row r="11" spans="1:2" x14ac:dyDescent="0.2">
      <c r="A11" s="1" t="s">
        <v>14</v>
      </c>
      <c r="B11" s="2">
        <v>7125</v>
      </c>
    </row>
    <row r="12" spans="1:2" x14ac:dyDescent="0.2">
      <c r="A12" s="1" t="s">
        <v>15</v>
      </c>
      <c r="B12" s="2">
        <v>6872</v>
      </c>
    </row>
    <row r="13" spans="1:2" x14ac:dyDescent="0.2">
      <c r="A13" s="1" t="s">
        <v>16</v>
      </c>
      <c r="B13" s="2">
        <v>7117</v>
      </c>
    </row>
    <row r="14" spans="1:2" x14ac:dyDescent="0.2">
      <c r="A14" s="1" t="s">
        <v>17</v>
      </c>
      <c r="B14" s="2">
        <v>7136</v>
      </c>
    </row>
    <row r="15" spans="1:2" x14ac:dyDescent="0.2">
      <c r="A15" s="1" t="s">
        <v>18</v>
      </c>
      <c r="B15" s="2">
        <v>7163</v>
      </c>
    </row>
    <row r="16" spans="1:2" x14ac:dyDescent="0.2">
      <c r="A16" s="1" t="s">
        <v>20</v>
      </c>
      <c r="B16" s="2">
        <v>85480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FE12E-6AC7-46D6-9AA3-3ABE4F134781}">
  <sheetPr>
    <tabColor rgb="FF92D050"/>
  </sheetPr>
  <dimension ref="A1:D18"/>
  <sheetViews>
    <sheetView workbookViewId="0">
      <selection activeCell="C25" sqref="C25"/>
    </sheetView>
  </sheetViews>
  <sheetFormatPr defaultRowHeight="12.75" x14ac:dyDescent="0.2"/>
  <cols>
    <col min="2" max="2" width="30.140625" customWidth="1"/>
    <col min="3" max="4" width="13.28515625" bestFit="1" customWidth="1"/>
  </cols>
  <sheetData>
    <row r="1" spans="1:4" ht="22.5" x14ac:dyDescent="0.2">
      <c r="A1" s="3" t="s">
        <v>32</v>
      </c>
    </row>
    <row r="3" spans="1:4" x14ac:dyDescent="0.2">
      <c r="A3" s="4" t="s">
        <v>33</v>
      </c>
      <c r="B3" s="5" t="s">
        <v>34</v>
      </c>
      <c r="C3" s="5" t="s">
        <v>35</v>
      </c>
      <c r="D3" s="6" t="s">
        <v>19</v>
      </c>
    </row>
    <row r="4" spans="1:4" x14ac:dyDescent="0.2">
      <c r="A4" s="4" t="s">
        <v>30</v>
      </c>
      <c r="B4" s="5" t="s">
        <v>31</v>
      </c>
      <c r="C4" s="5" t="s">
        <v>31</v>
      </c>
      <c r="D4" s="6" t="s">
        <v>31</v>
      </c>
    </row>
    <row r="5" spans="1:4" x14ac:dyDescent="0.2">
      <c r="A5" s="7" t="s">
        <v>7</v>
      </c>
      <c r="B5" s="8">
        <v>891200.28</v>
      </c>
      <c r="C5" s="8">
        <v>730219.68</v>
      </c>
      <c r="D5" s="9">
        <v>1621419.96</v>
      </c>
    </row>
    <row r="6" spans="1:4" x14ac:dyDescent="0.2">
      <c r="A6" s="7" t="s">
        <v>8</v>
      </c>
      <c r="B6" s="8">
        <v>1023494.08</v>
      </c>
      <c r="C6" s="8">
        <v>1724786.94</v>
      </c>
      <c r="D6" s="9">
        <v>2748281.02</v>
      </c>
    </row>
    <row r="7" spans="1:4" x14ac:dyDescent="0.2">
      <c r="A7" s="7" t="s">
        <v>9</v>
      </c>
      <c r="B7" s="8">
        <v>1113826.06</v>
      </c>
      <c r="C7" s="8">
        <v>3314879.26</v>
      </c>
      <c r="D7" s="9">
        <v>4428705.32</v>
      </c>
    </row>
    <row r="8" spans="1:4" x14ac:dyDescent="0.2">
      <c r="A8" s="7" t="s">
        <v>10</v>
      </c>
      <c r="B8" s="8">
        <v>1257431.73</v>
      </c>
      <c r="C8" s="8">
        <v>2492716.52</v>
      </c>
      <c r="D8" s="9">
        <v>3750148.25</v>
      </c>
    </row>
    <row r="9" spans="1:4" x14ac:dyDescent="0.2">
      <c r="A9" s="7" t="s">
        <v>11</v>
      </c>
      <c r="B9" s="8">
        <v>1293558.8700000001</v>
      </c>
      <c r="C9" s="8">
        <v>3343280.63</v>
      </c>
      <c r="D9" s="9">
        <v>4636839.5</v>
      </c>
    </row>
    <row r="10" spans="1:4" x14ac:dyDescent="0.2">
      <c r="A10" s="7" t="s">
        <v>12</v>
      </c>
      <c r="B10" s="8">
        <v>1341404.6299999999</v>
      </c>
      <c r="C10" s="8">
        <v>2949185.11</v>
      </c>
      <c r="D10" s="9">
        <v>4290589.74</v>
      </c>
    </row>
    <row r="11" spans="1:4" x14ac:dyDescent="0.2">
      <c r="A11" s="7" t="s">
        <v>13</v>
      </c>
      <c r="B11" s="8">
        <v>1430920.56</v>
      </c>
      <c r="C11" s="8">
        <v>3165907.07</v>
      </c>
      <c r="D11" s="9">
        <v>4596827.63</v>
      </c>
    </row>
    <row r="12" spans="1:4" x14ac:dyDescent="0.2">
      <c r="A12" s="7" t="s">
        <v>14</v>
      </c>
      <c r="B12" s="8">
        <v>1385488.07</v>
      </c>
      <c r="C12" s="8">
        <v>3797670.86</v>
      </c>
      <c r="D12" s="9">
        <v>5183158.93</v>
      </c>
    </row>
    <row r="13" spans="1:4" x14ac:dyDescent="0.2">
      <c r="A13" s="7" t="s">
        <v>15</v>
      </c>
      <c r="B13" s="8">
        <v>1324651.23</v>
      </c>
      <c r="C13" s="8">
        <v>2788533.88</v>
      </c>
      <c r="D13" s="9">
        <v>4113185.11</v>
      </c>
    </row>
    <row r="14" spans="1:4" x14ac:dyDescent="0.2">
      <c r="A14" s="7" t="s">
        <v>16</v>
      </c>
      <c r="B14" s="8">
        <v>1374934.32</v>
      </c>
      <c r="C14" s="8">
        <v>3006543.59</v>
      </c>
      <c r="D14" s="9">
        <v>4381477.91</v>
      </c>
    </row>
    <row r="15" spans="1:4" x14ac:dyDescent="0.2">
      <c r="A15" s="7" t="s">
        <v>17</v>
      </c>
      <c r="B15" s="8">
        <v>1302763.31</v>
      </c>
      <c r="C15" s="8">
        <v>3888854.85</v>
      </c>
      <c r="D15" s="9">
        <v>5191618.16</v>
      </c>
    </row>
    <row r="16" spans="1:4" x14ac:dyDescent="0.2">
      <c r="A16" s="7" t="s">
        <v>18</v>
      </c>
      <c r="B16" s="8">
        <v>1297683.7</v>
      </c>
      <c r="C16" s="8">
        <v>3471712.09</v>
      </c>
      <c r="D16" s="9">
        <v>4769395.79</v>
      </c>
    </row>
    <row r="17" spans="1:4" x14ac:dyDescent="0.2">
      <c r="A17" s="10" t="s">
        <v>19</v>
      </c>
      <c r="B17" s="9">
        <v>15037356.84</v>
      </c>
      <c r="C17" s="9">
        <v>34674290.479999997</v>
      </c>
      <c r="D17" s="9">
        <v>49711647.32</v>
      </c>
    </row>
    <row r="18" spans="1:4" x14ac:dyDescent="0.2">
      <c r="B18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E98FD-FE0B-46F9-B52B-01BE4AB61EDA}">
  <sheetPr>
    <tabColor rgb="FF92D050"/>
  </sheetPr>
  <dimension ref="A1:E18"/>
  <sheetViews>
    <sheetView workbookViewId="0">
      <selection activeCell="C21" sqref="C21"/>
    </sheetView>
  </sheetViews>
  <sheetFormatPr defaultRowHeight="12.75" x14ac:dyDescent="0.2"/>
  <cols>
    <col min="2" max="5" width="13.28515625" bestFit="1" customWidth="1"/>
  </cols>
  <sheetData>
    <row r="1" spans="1:5" ht="22.5" x14ac:dyDescent="0.2">
      <c r="A1" s="3" t="s">
        <v>24</v>
      </c>
    </row>
    <row r="3" spans="1:5" x14ac:dyDescent="0.2">
      <c r="A3" s="4" t="s">
        <v>25</v>
      </c>
      <c r="B3" s="5" t="s">
        <v>26</v>
      </c>
      <c r="C3" s="5" t="s">
        <v>27</v>
      </c>
      <c r="D3" s="5" t="s">
        <v>27</v>
      </c>
      <c r="E3" s="6" t="s">
        <v>19</v>
      </c>
    </row>
    <row r="4" spans="1:5" x14ac:dyDescent="0.2">
      <c r="A4" s="4" t="s">
        <v>0</v>
      </c>
      <c r="B4" s="5" t="s">
        <v>21</v>
      </c>
      <c r="C4" s="5" t="s">
        <v>28</v>
      </c>
      <c r="D4" s="5" t="s">
        <v>29</v>
      </c>
      <c r="E4" s="6"/>
    </row>
    <row r="5" spans="1:5" x14ac:dyDescent="0.2">
      <c r="A5" s="4" t="s">
        <v>30</v>
      </c>
      <c r="B5" s="5" t="s">
        <v>31</v>
      </c>
      <c r="C5" s="5" t="s">
        <v>31</v>
      </c>
      <c r="D5" s="5" t="s">
        <v>31</v>
      </c>
      <c r="E5" s="6" t="s">
        <v>31</v>
      </c>
    </row>
    <row r="6" spans="1:5" x14ac:dyDescent="0.2">
      <c r="A6" s="7" t="s">
        <v>7</v>
      </c>
      <c r="B6" s="8">
        <v>157788.44</v>
      </c>
      <c r="C6" s="8">
        <v>305529.84999999998</v>
      </c>
      <c r="D6" s="8">
        <v>266901.39</v>
      </c>
      <c r="E6" s="9">
        <v>730219.68</v>
      </c>
    </row>
    <row r="7" spans="1:5" x14ac:dyDescent="0.2">
      <c r="A7" s="7" t="s">
        <v>8</v>
      </c>
      <c r="B7" s="8">
        <v>533692.73</v>
      </c>
      <c r="C7" s="8">
        <v>561614.5</v>
      </c>
      <c r="D7" s="8">
        <v>629479.71</v>
      </c>
      <c r="E7" s="9">
        <v>1724786.94</v>
      </c>
    </row>
    <row r="8" spans="1:5" x14ac:dyDescent="0.2">
      <c r="A8" s="7" t="s">
        <v>9</v>
      </c>
      <c r="B8" s="8">
        <v>914950.68</v>
      </c>
      <c r="C8" s="8">
        <v>1261451.03</v>
      </c>
      <c r="D8" s="8">
        <v>1138477.55</v>
      </c>
      <c r="E8" s="9">
        <v>3314879.26</v>
      </c>
    </row>
    <row r="9" spans="1:5" x14ac:dyDescent="0.2">
      <c r="A9" s="7" t="s">
        <v>10</v>
      </c>
      <c r="B9" s="8">
        <v>648761.48</v>
      </c>
      <c r="C9" s="8">
        <v>887479.07</v>
      </c>
      <c r="D9" s="8">
        <v>956475.97</v>
      </c>
      <c r="E9" s="9">
        <v>2492716.52</v>
      </c>
    </row>
    <row r="10" spans="1:5" x14ac:dyDescent="0.2">
      <c r="A10" s="7" t="s">
        <v>11</v>
      </c>
      <c r="B10" s="8">
        <v>1000003.14</v>
      </c>
      <c r="C10" s="8">
        <v>1197713.42</v>
      </c>
      <c r="D10" s="8">
        <v>1145564.07</v>
      </c>
      <c r="E10" s="9">
        <v>3343280.63</v>
      </c>
    </row>
    <row r="11" spans="1:5" x14ac:dyDescent="0.2">
      <c r="A11" s="7" t="s">
        <v>12</v>
      </c>
      <c r="B11" s="8">
        <v>887633.59</v>
      </c>
      <c r="C11" s="8">
        <v>1019110.26</v>
      </c>
      <c r="D11" s="8">
        <v>1042441.26</v>
      </c>
      <c r="E11" s="9">
        <v>2949185.11</v>
      </c>
    </row>
    <row r="12" spans="1:5" x14ac:dyDescent="0.2">
      <c r="A12" s="7" t="s">
        <v>13</v>
      </c>
      <c r="B12" s="8">
        <v>1098322.93</v>
      </c>
      <c r="C12" s="8">
        <v>1135124.04</v>
      </c>
      <c r="D12" s="8">
        <v>932460.1</v>
      </c>
      <c r="E12" s="9">
        <v>3165907.07</v>
      </c>
    </row>
    <row r="13" spans="1:5" x14ac:dyDescent="0.2">
      <c r="A13" s="7" t="s">
        <v>14</v>
      </c>
      <c r="B13" s="8">
        <v>1169737.02</v>
      </c>
      <c r="C13" s="8">
        <v>1254392.08</v>
      </c>
      <c r="D13" s="8">
        <v>1373541.76</v>
      </c>
      <c r="E13" s="9">
        <v>3797670.86</v>
      </c>
    </row>
    <row r="14" spans="1:5" x14ac:dyDescent="0.2">
      <c r="A14" s="7" t="s">
        <v>15</v>
      </c>
      <c r="B14" s="8">
        <v>906822.57</v>
      </c>
      <c r="C14" s="8">
        <v>1006007.39</v>
      </c>
      <c r="D14" s="8">
        <v>875703.92</v>
      </c>
      <c r="E14" s="9">
        <v>2788533.88</v>
      </c>
    </row>
    <row r="15" spans="1:5" x14ac:dyDescent="0.2">
      <c r="A15" s="7" t="s">
        <v>16</v>
      </c>
      <c r="B15" s="8">
        <v>1088808.4099999999</v>
      </c>
      <c r="C15" s="8">
        <v>957809.01</v>
      </c>
      <c r="D15" s="8">
        <v>959926.17</v>
      </c>
      <c r="E15" s="9">
        <v>3006543.59</v>
      </c>
    </row>
    <row r="16" spans="1:5" x14ac:dyDescent="0.2">
      <c r="A16" s="7" t="s">
        <v>17</v>
      </c>
      <c r="B16" s="8">
        <v>1145604.1599999999</v>
      </c>
      <c r="C16" s="8">
        <v>1566495.12</v>
      </c>
      <c r="D16" s="8">
        <v>1176755.57</v>
      </c>
      <c r="E16" s="9">
        <v>3888854.85</v>
      </c>
    </row>
    <row r="17" spans="1:5" x14ac:dyDescent="0.2">
      <c r="A17" s="7" t="s">
        <v>18</v>
      </c>
      <c r="B17" s="8">
        <v>906485.06</v>
      </c>
      <c r="C17" s="8">
        <v>1319913.68</v>
      </c>
      <c r="D17" s="8">
        <v>1245313.3500000001</v>
      </c>
      <c r="E17" s="9">
        <v>3471712.09</v>
      </c>
    </row>
    <row r="18" spans="1:5" x14ac:dyDescent="0.2">
      <c r="A18" s="10" t="s">
        <v>19</v>
      </c>
      <c r="B18" s="9">
        <v>10458610.210000001</v>
      </c>
      <c r="C18" s="9">
        <v>12472639.449999999</v>
      </c>
      <c r="D18" s="9">
        <v>11743040.82</v>
      </c>
      <c r="E18" s="9">
        <v>34674290.479999997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Enrollment</vt:lpstr>
      <vt:lpstr>Members</vt:lpstr>
      <vt:lpstr>Rx Claims Total</vt:lpstr>
      <vt:lpstr>Medical Claims by plan</vt:lpstr>
    </vt:vector>
  </TitlesOfParts>
  <Company>USI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Meyers</dc:creator>
  <cp:lastModifiedBy>Thai, Thanh</cp:lastModifiedBy>
  <dcterms:created xsi:type="dcterms:W3CDTF">2025-10-28T20:48:21Z</dcterms:created>
  <dcterms:modified xsi:type="dcterms:W3CDTF">2025-11-01T10:39:04Z</dcterms:modified>
</cp:coreProperties>
</file>